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01" activeTab="0"/>
  </bookViews>
  <sheets>
    <sheet name="estado de cuenta suplidores" sheetId="1" r:id="rId1"/>
  </sheets>
  <definedNames>
    <definedName name="_xlnm.Print_Area" localSheetId="0">'estado de cuenta suplidores'!$A$1:$G$98</definedName>
    <definedName name="_xlnm.Print_Titles" localSheetId="0">'estado de cuenta suplidores'!$1:$9</definedName>
  </definedNames>
  <calcPr fullCalcOnLoad="1"/>
</workbook>
</file>

<file path=xl/sharedStrings.xml><?xml version="1.0" encoding="utf-8"?>
<sst xmlns="http://schemas.openxmlformats.org/spreadsheetml/2006/main" count="289" uniqueCount="189">
  <si>
    <t>Fecha de registro</t>
  </si>
  <si>
    <t>Nombre del acreedor</t>
  </si>
  <si>
    <t>Codificacion objetal</t>
  </si>
  <si>
    <t>Monto de la deuda en RD$</t>
  </si>
  <si>
    <t xml:space="preserve"> </t>
  </si>
  <si>
    <t>EDESUR</t>
  </si>
  <si>
    <t>EDEESTE</t>
  </si>
  <si>
    <t>Consejo Estatal del Azúcar (CEA)</t>
  </si>
  <si>
    <t>Estado de cuenta suplidores</t>
  </si>
  <si>
    <t>CODETEL</t>
  </si>
  <si>
    <t>º</t>
  </si>
  <si>
    <r>
      <t>Correspondiente al mes_____________________________del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o____________________________</t>
    </r>
  </si>
  <si>
    <t>CONSUMO DE ENERGIA ELECTRICA</t>
  </si>
  <si>
    <t>SERVICIOS  TELEFONICOS</t>
  </si>
  <si>
    <t>SERVCIOS    TELEFONICOS</t>
  </si>
  <si>
    <t>SERVICIOS TELEFONICOS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</si>
  <si>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</si>
  <si>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</si>
  <si>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ADN</t>
  </si>
  <si>
    <t>SERVICIO DE RECOGIDA DE BASURA</t>
  </si>
  <si>
    <t>EDENORTE</t>
  </si>
  <si>
    <t>CONSUMO ENERGIA ELECTRICA MONTELLANO</t>
  </si>
  <si>
    <t>INAPA</t>
  </si>
  <si>
    <t>CONSUMO  DE AGUA</t>
  </si>
  <si>
    <t>RORESA SOLUCIONES, SRL</t>
  </si>
  <si>
    <t>CACERES &amp; EQUIPOS, SRL</t>
  </si>
  <si>
    <t>CAASD</t>
  </si>
  <si>
    <t>SERVICIOS CONSUMO DE AGUA</t>
  </si>
  <si>
    <t>SERVICOS CONSUMO DE AGUA</t>
  </si>
  <si>
    <t>LIRU SERVICIOS MULTIPLES</t>
  </si>
  <si>
    <t xml:space="preserve">MARZO </t>
  </si>
  <si>
    <t>B1500000576</t>
  </si>
  <si>
    <t>PIEZAS PARA REP. GREEDAR</t>
  </si>
  <si>
    <t>B1500000189</t>
  </si>
  <si>
    <t>CORREAS P/CENTRIFUGAS INGENIO</t>
  </si>
  <si>
    <t>B1500000198</t>
  </si>
  <si>
    <t>B1500000344</t>
  </si>
  <si>
    <t>MATERIAL GASTABLE DE OFICINA</t>
  </si>
  <si>
    <t>INVERSIONES TEJEDA VALERA</t>
  </si>
  <si>
    <t>B1500000136</t>
  </si>
  <si>
    <t>MOIRO, SRL</t>
  </si>
  <si>
    <t>GOMAS P/ VEHICULOS OFICINA PRINCIPAL</t>
  </si>
  <si>
    <t>SUPLIDORA HIDAMAR, SRL</t>
  </si>
  <si>
    <t>ADQUISICION DE GOMAS P/OFICINA PRINCIPAL</t>
  </si>
  <si>
    <t>B1500000052</t>
  </si>
  <si>
    <t>B1500000156</t>
  </si>
  <si>
    <t>CORIAL, SRL</t>
  </si>
  <si>
    <t>COMPRA DE VASOS PLASTICOS</t>
  </si>
  <si>
    <t>B1500002306</t>
  </si>
  <si>
    <t>GTG INDUSTRIAL, S.A.</t>
  </si>
  <si>
    <t>B1500000206</t>
  </si>
  <si>
    <t>TALLERES &amp; LAB. DIESEL ALEX</t>
  </si>
  <si>
    <t>SERVICIO REP. DE JEEP LAND CRUISER</t>
  </si>
  <si>
    <t>B1500000415</t>
  </si>
  <si>
    <t>P&amp;V MOVIL COMERCIAL, CXA</t>
  </si>
  <si>
    <t>COMPRA DE AIRE ACONDICIONADO</t>
  </si>
  <si>
    <t>B1500000007</t>
  </si>
  <si>
    <t>ING. JOSE PAULINO G. &amp; ASOC.</t>
  </si>
  <si>
    <t>CONSTRUCCION ESTRUCTURA P/ INGENIO</t>
  </si>
  <si>
    <t>B1500000132</t>
  </si>
  <si>
    <t>SERVICIOS TECNICOS NISI</t>
  </si>
  <si>
    <t>ALQUILER DE EQUPOS PESADO</t>
  </si>
  <si>
    <t>B1500000663</t>
  </si>
  <si>
    <t>VINICIO REPUESTOS Y SERVICIOS</t>
  </si>
  <si>
    <t>PIEZAS P/ CAMIONES DEL INGENIO</t>
  </si>
  <si>
    <t>B1500000316</t>
  </si>
  <si>
    <t>MERCANTIL RAMI, S.R.L</t>
  </si>
  <si>
    <t>LAMPARAS DE ILUMINACION P/ EL INGENIO</t>
  </si>
  <si>
    <t>B1500000115</t>
  </si>
  <si>
    <t>IAPE DOMINICANA, SRL</t>
  </si>
  <si>
    <t>CONTACTORES CON BOCINA P/ EL INGENIO</t>
  </si>
  <si>
    <t>B1500020097</t>
  </si>
  <si>
    <t>DISTRIB. INTERNAC.DE PETROLEO</t>
  </si>
  <si>
    <t>GASOIL (LUBRICANTE)</t>
  </si>
  <si>
    <t>B1500000111</t>
  </si>
  <si>
    <t>DISTRIBUIDORA BACESMOS</t>
  </si>
  <si>
    <t>BARRENAS P/USO TALLER DEL INGENIO</t>
  </si>
  <si>
    <t>B1500000173</t>
  </si>
  <si>
    <t>SUPLIDORA LAH, SRL</t>
  </si>
  <si>
    <t>MATERIAL GASTALBLE DE LIMPIEZA</t>
  </si>
  <si>
    <t>B1500000539</t>
  </si>
  <si>
    <t>KHALICCO INVESTMENTS, S.R.L.</t>
  </si>
  <si>
    <t>GOMAS PARA VEHICULOS</t>
  </si>
  <si>
    <t>B1500000753</t>
  </si>
  <si>
    <t>INVERSIONES BAUTISTA BERAS</t>
  </si>
  <si>
    <t xml:space="preserve"> MOTOSIERRA DE GASOLINA</t>
  </si>
  <si>
    <t>B1500000026</t>
  </si>
  <si>
    <t>ETEA ESPEC. TECNOLOGICA</t>
  </si>
  <si>
    <t>REPARACION DE CUCHILLA PARA PORVENIR</t>
  </si>
  <si>
    <t>B1500000046</t>
  </si>
  <si>
    <t>CONSTRUCCIONES ERIENVAS</t>
  </si>
  <si>
    <t>INSTALACION DE FILTRO EN EL INGENIO</t>
  </si>
  <si>
    <t>B1500000281</t>
  </si>
  <si>
    <t>OFISOL SUMINISTROS Y SERVIC.</t>
  </si>
  <si>
    <t>MOBILIARIOS PARA OFICINA</t>
  </si>
  <si>
    <t>B1500000629</t>
  </si>
  <si>
    <t>2P TECHNOLOGY, SRL</t>
  </si>
  <si>
    <t>MATERIALES TECNOLOGICOS</t>
  </si>
  <si>
    <t>B1500000751</t>
  </si>
  <si>
    <t>COMPRA DE MADERA Y CLAVOS</t>
  </si>
  <si>
    <t>15/03//2022</t>
  </si>
  <si>
    <t>B1500000317</t>
  </si>
  <si>
    <t>B1500000664</t>
  </si>
  <si>
    <t>K&amp;G, S.A.S</t>
  </si>
  <si>
    <t>COMPRA DE GOMAS</t>
  </si>
  <si>
    <t>B1500000011</t>
  </si>
  <si>
    <t>FIOR CARRERAS Y JHONNY VER.</t>
  </si>
  <si>
    <t>CONJUNTO DE TRAJES EJECUTIVOS</t>
  </si>
  <si>
    <t>CAJUFA, SRL</t>
  </si>
  <si>
    <t>PIEZAS P/ REPARAR CARRETA DEL INGENIO</t>
  </si>
  <si>
    <t>B1500000049</t>
  </si>
  <si>
    <t>B1500000045</t>
  </si>
  <si>
    <t>INSTALACION DE CENTRIFUGA,  PORVENIR</t>
  </si>
  <si>
    <t>IMPORTADORA K &amp; G, S.A.S</t>
  </si>
  <si>
    <t>COMPRA DE GOMAS PARA VEHICULOS</t>
  </si>
  <si>
    <t>B1500000841</t>
  </si>
  <si>
    <t>BROTHERS</t>
  </si>
  <si>
    <t>RESMA DE PAPEL TIMBRADO</t>
  </si>
  <si>
    <t>B1500000505</t>
  </si>
  <si>
    <t>C&amp;M COMPUTER, SRL</t>
  </si>
  <si>
    <t>IMPRESORA EPSON ECOTANK</t>
  </si>
  <si>
    <t>B1500000157</t>
  </si>
  <si>
    <t>CONDENSADORES GUAGUA DE TRANSPORTE</t>
  </si>
  <si>
    <t>B1500000033</t>
  </si>
  <si>
    <t>BENESTA , SRL</t>
  </si>
  <si>
    <t>TRANSFORMADOR PARA EL INGENIO</t>
  </si>
  <si>
    <t>B1500000129</t>
  </si>
  <si>
    <t>FORLI IMPORT, SRL</t>
  </si>
  <si>
    <t>REPARACION DE TRANSMISION ,PALA MECANICA</t>
  </si>
  <si>
    <t>MATERIAL GASTABLE DE LIMPIEZA</t>
  </si>
  <si>
    <t>GOMAS PARA VEHICULOS,  TRANSPORTACION</t>
  </si>
  <si>
    <t>B1500164587</t>
  </si>
  <si>
    <t>B1500164586</t>
  </si>
  <si>
    <t>B1500164588</t>
  </si>
  <si>
    <t>B1500164501</t>
  </si>
  <si>
    <t>B1500164502</t>
  </si>
  <si>
    <t>B1500164589</t>
  </si>
  <si>
    <t>B1500000174</t>
  </si>
  <si>
    <t>DITA SERVICES, S.R.L</t>
  </si>
  <si>
    <t>SERV. MANTEMINIENTO COMPRESOR INGENIO</t>
  </si>
  <si>
    <t>B1500000122</t>
  </si>
  <si>
    <t>MATERIALES DE SEGURIDAD PARA EL INGENIO</t>
  </si>
  <si>
    <t>B1500000069</t>
  </si>
  <si>
    <t>FIS SOLUCIONES, SRL</t>
  </si>
  <si>
    <t>COMPRA DE TONNER HP</t>
  </si>
  <si>
    <t>B1500000566</t>
  </si>
  <si>
    <t>JG ACUEDUCTOS Y PARTES, SRL</t>
  </si>
  <si>
    <t>PIEZAS Y MATERIALES DE PLOMERIA, INGENIO</t>
  </si>
  <si>
    <t>B1500000131</t>
  </si>
  <si>
    <t>LABORATORIO TURBO V&amp;J,SRL</t>
  </si>
  <si>
    <t>REPARACION Y MANT. DE CAMIONETA HILUX</t>
  </si>
  <si>
    <t>B1500000118</t>
  </si>
  <si>
    <t>INVERSIONES CONQUES, SRL</t>
  </si>
  <si>
    <t>EQUIPOS DE SEGURIDAD P/PORVENIR</t>
  </si>
  <si>
    <t xml:space="preserve"> B1500000365</t>
  </si>
  <si>
    <t>BYF MERCANTIL, SRL</t>
  </si>
  <si>
    <t>LAMPARAS , TUBOS Y BREAKERS  OF.PRINCIPAL</t>
  </si>
  <si>
    <t>B1500000207</t>
  </si>
  <si>
    <t>SERV. REPARACION CAMIONETA TOYOTA</t>
  </si>
  <si>
    <t>B1500000192</t>
  </si>
  <si>
    <t>TANQUE DE ACEITE (LUBRICANTE)</t>
  </si>
  <si>
    <t>B1500000210</t>
  </si>
  <si>
    <t>SERV. REPARACION AUTOBUS</t>
  </si>
  <si>
    <t>B1500281072</t>
  </si>
  <si>
    <t>B1500285692</t>
  </si>
  <si>
    <t>B1500281773</t>
  </si>
  <si>
    <t>B1500200068</t>
  </si>
  <si>
    <t>B1500201278</t>
  </si>
  <si>
    <t>B1500198081</t>
  </si>
  <si>
    <t>B1500198239</t>
  </si>
  <si>
    <t>B1500198094</t>
  </si>
  <si>
    <t>B1500201110</t>
  </si>
  <si>
    <t>B1500201273</t>
  </si>
  <si>
    <t>B1500200147</t>
  </si>
  <si>
    <t>B1500199842</t>
  </si>
  <si>
    <t>B1500200042</t>
  </si>
  <si>
    <t>B1500200550</t>
  </si>
  <si>
    <t>B1500201462</t>
  </si>
  <si>
    <t>B0101197723</t>
  </si>
  <si>
    <t>B1500032520</t>
  </si>
  <si>
    <t>B1500091847</t>
  </si>
  <si>
    <t>B1500091379</t>
  </si>
  <si>
    <t>B1500090812</t>
  </si>
  <si>
    <t>B1500273035</t>
  </si>
  <si>
    <t>B0100361880</t>
  </si>
  <si>
    <t>B1500197897</t>
  </si>
  <si>
    <t>B1500000175</t>
  </si>
  <si>
    <t>COMPRA DE CLORO PAR LIMPIEZA</t>
  </si>
  <si>
    <t>Total: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</si>
</sst>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u val="single"/>
      <sz val="13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43" fontId="14" fillId="34" borderId="0" xfId="49" applyFont="1" applyFill="1" applyBorder="1" applyAlignment="1">
      <alignment horizontal="center" vertical="center" wrapText="1"/>
    </xf>
    <xf numFmtId="43" fontId="6" fillId="33" borderId="0" xfId="0" applyNumberFormat="1" applyFont="1" applyFill="1" applyAlignment="1">
      <alignment vertical="center"/>
    </xf>
    <xf numFmtId="14" fontId="6" fillId="33" borderId="0" xfId="0" applyNumberFormat="1" applyFont="1" applyFill="1" applyAlignment="1">
      <alignment vertical="center"/>
    </xf>
    <xf numFmtId="0" fontId="14" fillId="34" borderId="10" xfId="0" applyFont="1" applyFill="1" applyBorder="1" applyAlignment="1">
      <alignment horizontal="center" wrapText="1"/>
    </xf>
    <xf numFmtId="0" fontId="14" fillId="34" borderId="15" xfId="0" applyFont="1" applyFill="1" applyBorder="1" applyAlignment="1">
      <alignment horizontal="center" wrapText="1"/>
    </xf>
    <xf numFmtId="0" fontId="14" fillId="34" borderId="16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3" fontId="14" fillId="34" borderId="17" xfId="49" applyFont="1" applyFill="1" applyBorder="1" applyAlignment="1">
      <alignment horizontal="center" vertical="center" wrapText="1"/>
    </xf>
    <xf numFmtId="43" fontId="14" fillId="34" borderId="18" xfId="49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17" fontId="5" fillId="33" borderId="0" xfId="0" applyNumberFormat="1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14" fontId="32" fillId="33" borderId="19" xfId="0" applyNumberFormat="1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left" vertical="center" wrapText="1"/>
    </xf>
    <xf numFmtId="0" fontId="32" fillId="33" borderId="0" xfId="0" applyFont="1" applyFill="1" applyBorder="1" applyAlignment="1">
      <alignment horizontal="center" vertical="center" wrapText="1"/>
    </xf>
    <xf numFmtId="43" fontId="32" fillId="33" borderId="19" xfId="49" applyFont="1" applyFill="1" applyBorder="1" applyAlignment="1">
      <alignment horizontal="right" vertical="center" wrapText="1"/>
    </xf>
    <xf numFmtId="0" fontId="32" fillId="33" borderId="0" xfId="0" applyFont="1" applyFill="1" applyBorder="1" applyAlignment="1">
      <alignment vertical="center" wrapText="1"/>
    </xf>
    <xf numFmtId="0" fontId="32" fillId="33" borderId="20" xfId="0" applyFont="1" applyFill="1" applyBorder="1" applyAlignment="1">
      <alignment vertical="center" wrapText="1"/>
    </xf>
    <xf numFmtId="14" fontId="33" fillId="33" borderId="19" xfId="0" applyNumberFormat="1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vertical="center" wrapText="1"/>
    </xf>
    <xf numFmtId="0" fontId="33" fillId="33" borderId="19" xfId="0" applyFont="1" applyFill="1" applyBorder="1" applyAlignment="1">
      <alignment vertical="top" wrapText="1"/>
    </xf>
    <xf numFmtId="0" fontId="33" fillId="33" borderId="14" xfId="0" applyFont="1" applyFill="1" applyBorder="1" applyAlignment="1">
      <alignment vertical="center" wrapText="1"/>
    </xf>
    <xf numFmtId="43" fontId="33" fillId="33" borderId="0" xfId="0" applyNumberFormat="1" applyFont="1" applyFill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0</xdr:row>
      <xdr:rowOff>304800</xdr:rowOff>
    </xdr:from>
    <xdr:to>
      <xdr:col>4</xdr:col>
      <xdr:colOff>1362075</xdr:colOff>
      <xdr:row>0</xdr:row>
      <xdr:rowOff>1762125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304800"/>
          <a:ext cx="23622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895350</xdr:colOff>
      <xdr:row>95</xdr:row>
      <xdr:rowOff>152400</xdr:rowOff>
    </xdr:from>
    <xdr:to>
      <xdr:col>4</xdr:col>
      <xdr:colOff>1209675</xdr:colOff>
      <xdr:row>97</xdr:row>
      <xdr:rowOff>1485900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18688050"/>
          <a:ext cx="29908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tabSelected="1" view="pageBreakPreview" zoomScaleSheetLayoutView="100" zoomScalePageLayoutView="40" workbookViewId="0" topLeftCell="A1">
      <selection activeCell="G98" sqref="A1:G98"/>
    </sheetView>
  </sheetViews>
  <sheetFormatPr defaultColWidth="9.140625" defaultRowHeight="12.75"/>
  <cols>
    <col min="1" max="1" width="3.140625" style="1" customWidth="1"/>
    <col min="2" max="2" width="16.421875" style="1" customWidth="1"/>
    <col min="3" max="3" width="21.7109375" style="1" customWidth="1"/>
    <col min="4" max="4" width="40.140625" style="1" customWidth="1"/>
    <col min="5" max="5" width="58.421875" style="1" customWidth="1"/>
    <col min="6" max="6" width="55.28125" style="1" hidden="1" customWidth="1"/>
    <col min="7" max="7" width="34.140625" style="8" customWidth="1"/>
    <col min="8" max="16384" width="9.140625" style="1" customWidth="1"/>
  </cols>
  <sheetData>
    <row r="1" spans="2:4" s="8" customFormat="1" ht="148.5" customHeight="1">
      <c r="B1" s="8" t="s">
        <v>4</v>
      </c>
      <c r="D1" s="8" t="s">
        <v>16</v>
      </c>
    </row>
    <row r="2" spans="2:7" s="8" customFormat="1" ht="21" customHeight="1">
      <c r="B2" s="29" t="s">
        <v>7</v>
      </c>
      <c r="C2" s="29"/>
      <c r="D2" s="29"/>
      <c r="E2" s="29"/>
      <c r="F2" s="29"/>
      <c r="G2" s="29"/>
    </row>
    <row r="3" spans="2:7" s="8" customFormat="1" ht="15.75" customHeight="1">
      <c r="B3" s="30" t="s">
        <v>8</v>
      </c>
      <c r="C3" s="30"/>
      <c r="D3" s="30"/>
      <c r="E3" s="30"/>
      <c r="F3" s="30"/>
      <c r="G3" s="30"/>
    </row>
    <row r="4" spans="2:7" s="8" customFormat="1" ht="11.25" customHeight="1">
      <c r="B4" s="31"/>
      <c r="C4" s="31"/>
      <c r="D4" s="31"/>
      <c r="E4" s="31"/>
      <c r="F4" s="31"/>
      <c r="G4" s="31"/>
    </row>
    <row r="5" spans="2:7" s="8" customFormat="1" ht="15.75" customHeight="1">
      <c r="B5" s="15" t="s">
        <v>11</v>
      </c>
      <c r="C5" s="38"/>
      <c r="D5" s="39" t="s">
        <v>30</v>
      </c>
      <c r="E5" s="40">
        <v>2022</v>
      </c>
      <c r="F5" s="40"/>
      <c r="G5" s="40"/>
    </row>
    <row r="6" spans="2:7" s="8" customFormat="1" ht="3.75" customHeight="1" thickBot="1">
      <c r="B6" s="5"/>
      <c r="C6" s="5" t="s">
        <v>4</v>
      </c>
      <c r="D6" s="5"/>
      <c r="E6" s="5" t="s">
        <v>4</v>
      </c>
      <c r="F6" s="5"/>
      <c r="G6" s="5"/>
    </row>
    <row r="7" spans="2:7" s="8" customFormat="1" ht="12.75" customHeight="1">
      <c r="B7" s="27" t="s">
        <v>0</v>
      </c>
      <c r="C7" s="24" t="s">
        <v>4</v>
      </c>
      <c r="D7" s="36" t="s">
        <v>1</v>
      </c>
      <c r="E7" s="36" t="s">
        <v>4</v>
      </c>
      <c r="F7" s="12"/>
      <c r="G7" s="33" t="s">
        <v>3</v>
      </c>
    </row>
    <row r="8" spans="2:7" s="3" customFormat="1" ht="12.75" customHeight="1">
      <c r="B8" s="28"/>
      <c r="C8" s="25"/>
      <c r="D8" s="37"/>
      <c r="E8" s="37"/>
      <c r="F8" s="13" t="s">
        <v>2</v>
      </c>
      <c r="G8" s="34"/>
    </row>
    <row r="9" spans="2:7" s="3" customFormat="1" ht="14.25" customHeight="1" thickBot="1">
      <c r="B9" s="28"/>
      <c r="C9" s="26"/>
      <c r="D9" s="37"/>
      <c r="E9" s="37"/>
      <c r="F9" s="14"/>
      <c r="G9" s="34"/>
    </row>
    <row r="10" spans="2:7" s="3" customFormat="1" ht="3.75" customHeight="1">
      <c r="B10" s="17"/>
      <c r="C10" s="18" t="s">
        <v>4</v>
      </c>
      <c r="D10" s="19"/>
      <c r="E10" s="19"/>
      <c r="F10" s="20"/>
      <c r="G10" s="21" t="s">
        <v>4</v>
      </c>
    </row>
    <row r="11" spans="2:7" s="7" customFormat="1" ht="15" customHeight="1">
      <c r="B11" s="41">
        <v>44651</v>
      </c>
      <c r="C11" s="42" t="s">
        <v>179</v>
      </c>
      <c r="D11" s="42" t="s">
        <v>18</v>
      </c>
      <c r="E11" s="42" t="s">
        <v>19</v>
      </c>
      <c r="F11" s="43"/>
      <c r="G11" s="44">
        <v>7798</v>
      </c>
    </row>
    <row r="12" spans="2:8" s="7" customFormat="1" ht="15" customHeight="1">
      <c r="B12" s="41">
        <v>44651</v>
      </c>
      <c r="C12" s="42" t="s">
        <v>180</v>
      </c>
      <c r="D12" s="42" t="s">
        <v>26</v>
      </c>
      <c r="E12" s="42" t="s">
        <v>27</v>
      </c>
      <c r="F12" s="43"/>
      <c r="G12" s="44">
        <v>11057.6</v>
      </c>
      <c r="H12" s="7" t="s">
        <v>4</v>
      </c>
    </row>
    <row r="13" spans="2:8" s="7" customFormat="1" ht="15" customHeight="1">
      <c r="B13" s="41">
        <v>44651</v>
      </c>
      <c r="C13" s="42" t="s">
        <v>181</v>
      </c>
      <c r="D13" s="42" t="s">
        <v>26</v>
      </c>
      <c r="E13" s="42" t="s">
        <v>27</v>
      </c>
      <c r="F13" s="43"/>
      <c r="G13" s="44">
        <v>486</v>
      </c>
      <c r="H13" s="7" t="s">
        <v>4</v>
      </c>
    </row>
    <row r="14" spans="2:7" s="7" customFormat="1" ht="15" customHeight="1">
      <c r="B14" s="41">
        <v>44651</v>
      </c>
      <c r="C14" s="42" t="s">
        <v>182</v>
      </c>
      <c r="D14" s="42" t="s">
        <v>26</v>
      </c>
      <c r="E14" s="42" t="s">
        <v>28</v>
      </c>
      <c r="F14" s="43"/>
      <c r="G14" s="44">
        <v>780</v>
      </c>
    </row>
    <row r="15" spans="2:7" s="7" customFormat="1" ht="15" customHeight="1">
      <c r="B15" s="41">
        <v>44648</v>
      </c>
      <c r="C15" s="42" t="s">
        <v>131</v>
      </c>
      <c r="D15" s="42" t="s">
        <v>9</v>
      </c>
      <c r="E15" s="42" t="s">
        <v>13</v>
      </c>
      <c r="F15" s="43"/>
      <c r="G15" s="44">
        <v>94211.12</v>
      </c>
    </row>
    <row r="16" spans="2:7" s="7" customFormat="1" ht="15" customHeight="1">
      <c r="B16" s="41">
        <v>44648</v>
      </c>
      <c r="C16" s="42" t="s">
        <v>132</v>
      </c>
      <c r="D16" s="42" t="s">
        <v>9</v>
      </c>
      <c r="E16" s="42" t="s">
        <v>13</v>
      </c>
      <c r="F16" s="43"/>
      <c r="G16" s="44">
        <v>189584.78</v>
      </c>
    </row>
    <row r="17" spans="2:7" s="7" customFormat="1" ht="15" customHeight="1">
      <c r="B17" s="41">
        <v>44648</v>
      </c>
      <c r="C17" s="42" t="s">
        <v>133</v>
      </c>
      <c r="D17" s="42" t="s">
        <v>9</v>
      </c>
      <c r="E17" s="42" t="s">
        <v>14</v>
      </c>
      <c r="F17" s="43"/>
      <c r="G17" s="44">
        <v>12785.95</v>
      </c>
    </row>
    <row r="18" spans="2:7" s="7" customFormat="1" ht="15" customHeight="1">
      <c r="B18" s="41">
        <v>44648</v>
      </c>
      <c r="C18" s="42" t="s">
        <v>136</v>
      </c>
      <c r="D18" s="42" t="s">
        <v>9</v>
      </c>
      <c r="E18" s="42" t="s">
        <v>15</v>
      </c>
      <c r="F18" s="43"/>
      <c r="G18" s="44">
        <v>1197.64</v>
      </c>
    </row>
    <row r="19" spans="1:7" s="7" customFormat="1" ht="15" customHeight="1">
      <c r="A19" s="7" t="s">
        <v>4</v>
      </c>
      <c r="B19" s="41">
        <v>44648</v>
      </c>
      <c r="C19" s="42" t="s">
        <v>134</v>
      </c>
      <c r="D19" s="42" t="s">
        <v>9</v>
      </c>
      <c r="E19" s="42" t="s">
        <v>13</v>
      </c>
      <c r="F19" s="43"/>
      <c r="G19" s="44">
        <v>3257.54</v>
      </c>
    </row>
    <row r="20" spans="2:7" s="7" customFormat="1" ht="15" customHeight="1" hidden="1">
      <c r="B20" s="41" t="s">
        <v>4</v>
      </c>
      <c r="C20" s="42" t="s">
        <v>4</v>
      </c>
      <c r="D20" s="42" t="s">
        <v>9</v>
      </c>
      <c r="E20" s="42" t="s">
        <v>13</v>
      </c>
      <c r="F20" s="43"/>
      <c r="G20" s="44">
        <v>4024.72</v>
      </c>
    </row>
    <row r="21" spans="2:7" s="7" customFormat="1" ht="15" customHeight="1" hidden="1">
      <c r="B21" s="41" t="s">
        <v>4</v>
      </c>
      <c r="C21" s="42" t="s">
        <v>4</v>
      </c>
      <c r="D21" s="42" t="s">
        <v>9</v>
      </c>
      <c r="E21" s="42" t="s">
        <v>13</v>
      </c>
      <c r="F21" s="43"/>
      <c r="G21" s="44">
        <v>1222.92</v>
      </c>
    </row>
    <row r="22" spans="2:7" s="7" customFormat="1" ht="15" customHeight="1" hidden="1">
      <c r="B22" s="41" t="s">
        <v>4</v>
      </c>
      <c r="C22" s="42" t="s">
        <v>4</v>
      </c>
      <c r="D22" s="42" t="s">
        <v>6</v>
      </c>
      <c r="E22" s="42" t="s">
        <v>12</v>
      </c>
      <c r="F22" s="43"/>
      <c r="G22" s="44">
        <v>2550.59</v>
      </c>
    </row>
    <row r="23" spans="2:7" s="5" customFormat="1" ht="15" customHeight="1" hidden="1">
      <c r="B23" s="41" t="s">
        <v>4</v>
      </c>
      <c r="C23" s="42" t="s">
        <v>4</v>
      </c>
      <c r="D23" s="42" t="s">
        <v>6</v>
      </c>
      <c r="E23" s="42" t="s">
        <v>12</v>
      </c>
      <c r="F23" s="45"/>
      <c r="G23" s="44">
        <v>2768.98</v>
      </c>
    </row>
    <row r="24" spans="2:7" s="5" customFormat="1" ht="15" customHeight="1" hidden="1">
      <c r="B24" s="41" t="s">
        <v>4</v>
      </c>
      <c r="C24" s="42" t="s">
        <v>4</v>
      </c>
      <c r="D24" s="42" t="s">
        <v>6</v>
      </c>
      <c r="E24" s="42" t="s">
        <v>12</v>
      </c>
      <c r="F24" s="45"/>
      <c r="G24" s="44">
        <v>11434.62</v>
      </c>
    </row>
    <row r="25" spans="2:7" s="5" customFormat="1" ht="15" customHeight="1">
      <c r="B25" s="41">
        <v>44648</v>
      </c>
      <c r="C25" s="42" t="s">
        <v>135</v>
      </c>
      <c r="D25" s="42" t="s">
        <v>9</v>
      </c>
      <c r="E25" s="42" t="s">
        <v>15</v>
      </c>
      <c r="F25" s="45"/>
      <c r="G25" s="44">
        <v>2845.49</v>
      </c>
    </row>
    <row r="26" spans="2:7" s="5" customFormat="1" ht="15" customHeight="1">
      <c r="B26" s="41">
        <v>44641</v>
      </c>
      <c r="C26" s="42" t="s">
        <v>166</v>
      </c>
      <c r="D26" s="42" t="s">
        <v>6</v>
      </c>
      <c r="E26" s="42" t="s">
        <v>12</v>
      </c>
      <c r="F26" s="45"/>
      <c r="G26" s="44">
        <v>5156918.17</v>
      </c>
    </row>
    <row r="27" spans="2:7" s="5" customFormat="1" ht="15" customHeight="1">
      <c r="B27" s="41">
        <v>44645</v>
      </c>
      <c r="C27" s="42" t="s">
        <v>167</v>
      </c>
      <c r="D27" s="42" t="s">
        <v>6</v>
      </c>
      <c r="E27" s="42" t="s">
        <v>12</v>
      </c>
      <c r="F27" s="45"/>
      <c r="G27" s="44">
        <v>141829.52</v>
      </c>
    </row>
    <row r="28" spans="2:7" s="5" customFormat="1" ht="15" customHeight="1">
      <c r="B28" s="41">
        <v>44638</v>
      </c>
      <c r="C28" s="42" t="s">
        <v>168</v>
      </c>
      <c r="D28" s="42" t="s">
        <v>6</v>
      </c>
      <c r="E28" s="42" t="s">
        <v>12</v>
      </c>
      <c r="F28" s="45"/>
      <c r="G28" s="44">
        <v>25599.64</v>
      </c>
    </row>
    <row r="29" spans="2:9" s="5" customFormat="1" ht="15" customHeight="1">
      <c r="B29" s="41">
        <v>44638</v>
      </c>
      <c r="C29" s="42" t="s">
        <v>169</v>
      </c>
      <c r="D29" s="42" t="s">
        <v>6</v>
      </c>
      <c r="E29" s="42" t="s">
        <v>12</v>
      </c>
      <c r="F29" s="45"/>
      <c r="G29" s="44">
        <v>24857.69</v>
      </c>
      <c r="I29" s="5" t="s">
        <v>4</v>
      </c>
    </row>
    <row r="30" spans="2:7" s="5" customFormat="1" ht="15" customHeight="1">
      <c r="B30" s="41">
        <v>44638</v>
      </c>
      <c r="C30" s="42" t="s">
        <v>170</v>
      </c>
      <c r="D30" s="42" t="s">
        <v>6</v>
      </c>
      <c r="E30" s="42" t="s">
        <v>12</v>
      </c>
      <c r="F30" s="45"/>
      <c r="G30" s="44">
        <v>15918.06</v>
      </c>
    </row>
    <row r="31" spans="2:7" s="5" customFormat="1" ht="15" customHeight="1">
      <c r="B31" s="41">
        <v>44644</v>
      </c>
      <c r="C31" s="42" t="s">
        <v>171</v>
      </c>
      <c r="D31" s="42" t="s">
        <v>6</v>
      </c>
      <c r="E31" s="42" t="s">
        <v>12</v>
      </c>
      <c r="F31" s="45"/>
      <c r="G31" s="44">
        <v>6305.38</v>
      </c>
    </row>
    <row r="32" spans="2:7" s="5" customFormat="1" ht="15" customHeight="1">
      <c r="B32" s="41">
        <v>44638</v>
      </c>
      <c r="C32" s="42" t="s">
        <v>185</v>
      </c>
      <c r="D32" s="42" t="s">
        <v>6</v>
      </c>
      <c r="E32" s="42" t="s">
        <v>12</v>
      </c>
      <c r="F32" s="45"/>
      <c r="G32" s="44">
        <v>10285.93</v>
      </c>
    </row>
    <row r="33" spans="2:7" s="5" customFormat="1" ht="15" customHeight="1">
      <c r="B33" s="41">
        <v>44645</v>
      </c>
      <c r="C33" s="42" t="s">
        <v>172</v>
      </c>
      <c r="D33" s="42" t="s">
        <v>6</v>
      </c>
      <c r="E33" s="42" t="s">
        <v>12</v>
      </c>
      <c r="F33" s="45"/>
      <c r="G33" s="44">
        <v>12944.1</v>
      </c>
    </row>
    <row r="34" spans="2:7" s="5" customFormat="1" ht="15" customHeight="1">
      <c r="B34" s="41">
        <v>44641</v>
      </c>
      <c r="C34" s="42" t="s">
        <v>173</v>
      </c>
      <c r="D34" s="42" t="s">
        <v>6</v>
      </c>
      <c r="E34" s="42" t="s">
        <v>12</v>
      </c>
      <c r="F34" s="45"/>
      <c r="G34" s="44">
        <v>2253.3</v>
      </c>
    </row>
    <row r="35" spans="2:7" s="5" customFormat="1" ht="15" customHeight="1">
      <c r="B35" s="41">
        <v>44641</v>
      </c>
      <c r="C35" s="42" t="s">
        <v>174</v>
      </c>
      <c r="D35" s="42" t="s">
        <v>6</v>
      </c>
      <c r="E35" s="42" t="s">
        <v>12</v>
      </c>
      <c r="F35" s="45"/>
      <c r="G35" s="44">
        <v>2287.05</v>
      </c>
    </row>
    <row r="36" spans="2:7" s="5" customFormat="1" ht="15" customHeight="1">
      <c r="B36" s="41">
        <v>44641</v>
      </c>
      <c r="C36" s="42" t="s">
        <v>175</v>
      </c>
      <c r="D36" s="42" t="s">
        <v>6</v>
      </c>
      <c r="E36" s="42" t="s">
        <v>12</v>
      </c>
      <c r="F36" s="45"/>
      <c r="G36" s="44">
        <v>2111.43</v>
      </c>
    </row>
    <row r="37" spans="2:7" s="5" customFormat="1" ht="15" customHeight="1">
      <c r="B37" s="41">
        <v>44641</v>
      </c>
      <c r="C37" s="42" t="s">
        <v>176</v>
      </c>
      <c r="D37" s="42" t="s">
        <v>6</v>
      </c>
      <c r="E37" s="42" t="s">
        <v>12</v>
      </c>
      <c r="F37" s="45"/>
      <c r="G37" s="44">
        <v>1512.27</v>
      </c>
    </row>
    <row r="38" spans="2:7" s="5" customFormat="1" ht="15" customHeight="1">
      <c r="B38" s="41">
        <v>44648</v>
      </c>
      <c r="C38" s="42" t="s">
        <v>177</v>
      </c>
      <c r="D38" s="42" t="s">
        <v>6</v>
      </c>
      <c r="E38" s="42" t="s">
        <v>12</v>
      </c>
      <c r="F38" s="45"/>
      <c r="G38" s="44">
        <v>840.21</v>
      </c>
    </row>
    <row r="39" spans="2:7" s="5" customFormat="1" ht="15" customHeight="1">
      <c r="B39" s="41">
        <v>44645</v>
      </c>
      <c r="C39" s="42" t="s">
        <v>178</v>
      </c>
      <c r="D39" s="42" t="s">
        <v>6</v>
      </c>
      <c r="E39" s="42" t="s">
        <v>12</v>
      </c>
      <c r="F39" s="45"/>
      <c r="G39" s="44">
        <v>345561.95</v>
      </c>
    </row>
    <row r="40" spans="2:7" s="5" customFormat="1" ht="15" customHeight="1">
      <c r="B40" s="41">
        <v>44651</v>
      </c>
      <c r="C40" s="42" t="s">
        <v>163</v>
      </c>
      <c r="D40" s="42" t="s">
        <v>5</v>
      </c>
      <c r="E40" s="42" t="s">
        <v>12</v>
      </c>
      <c r="F40" s="45"/>
      <c r="G40" s="44">
        <v>545736.78</v>
      </c>
    </row>
    <row r="41" spans="2:7" s="5" customFormat="1" ht="15" customHeight="1">
      <c r="B41" s="41">
        <v>44651</v>
      </c>
      <c r="C41" s="42" t="s">
        <v>164</v>
      </c>
      <c r="D41" s="42" t="s">
        <v>5</v>
      </c>
      <c r="E41" s="42" t="s">
        <v>12</v>
      </c>
      <c r="F41" s="45"/>
      <c r="G41" s="44">
        <v>1900.92</v>
      </c>
    </row>
    <row r="42" spans="2:13" s="5" customFormat="1" ht="15" customHeight="1">
      <c r="B42" s="41">
        <v>44651</v>
      </c>
      <c r="C42" s="42" t="s">
        <v>165</v>
      </c>
      <c r="D42" s="42" t="s">
        <v>5</v>
      </c>
      <c r="E42" s="42" t="s">
        <v>12</v>
      </c>
      <c r="F42" s="46">
        <v>3311</v>
      </c>
      <c r="G42" s="44">
        <v>622.15</v>
      </c>
      <c r="M42" s="5" t="s">
        <v>10</v>
      </c>
    </row>
    <row r="43" spans="2:7" s="5" customFormat="1" ht="15" customHeight="1">
      <c r="B43" s="41">
        <v>44651</v>
      </c>
      <c r="C43" s="42" t="s">
        <v>183</v>
      </c>
      <c r="D43" s="42" t="s">
        <v>20</v>
      </c>
      <c r="E43" s="42" t="s">
        <v>21</v>
      </c>
      <c r="F43" s="45"/>
      <c r="G43" s="44">
        <v>57887.11</v>
      </c>
    </row>
    <row r="44" spans="2:7" s="5" customFormat="1" ht="15" customHeight="1">
      <c r="B44" s="41">
        <v>44651</v>
      </c>
      <c r="C44" s="42" t="s">
        <v>184</v>
      </c>
      <c r="D44" s="42" t="s">
        <v>22</v>
      </c>
      <c r="E44" s="42" t="s">
        <v>23</v>
      </c>
      <c r="F44" s="45"/>
      <c r="G44" s="44">
        <v>9558.39</v>
      </c>
    </row>
    <row r="45" spans="2:7" s="5" customFormat="1" ht="15" customHeight="1">
      <c r="B45" s="41">
        <v>44638</v>
      </c>
      <c r="C45" s="42" t="s">
        <v>115</v>
      </c>
      <c r="D45" s="42" t="s">
        <v>116</v>
      </c>
      <c r="E45" s="42" t="s">
        <v>117</v>
      </c>
      <c r="F45" s="45"/>
      <c r="G45" s="44">
        <v>141600</v>
      </c>
    </row>
    <row r="46" spans="2:7" s="5" customFormat="1" ht="15" customHeight="1">
      <c r="B46" s="41">
        <v>44641</v>
      </c>
      <c r="C46" s="42" t="s">
        <v>123</v>
      </c>
      <c r="D46" s="42" t="s">
        <v>124</v>
      </c>
      <c r="E46" s="42" t="s">
        <v>125</v>
      </c>
      <c r="F46" s="45"/>
      <c r="G46" s="44">
        <v>89740.77</v>
      </c>
    </row>
    <row r="47" spans="2:7" s="5" customFormat="1" ht="15" customHeight="1">
      <c r="B47" s="41">
        <v>44650</v>
      </c>
      <c r="C47" s="42" t="s">
        <v>154</v>
      </c>
      <c r="D47" s="42" t="s">
        <v>155</v>
      </c>
      <c r="E47" s="42" t="s">
        <v>156</v>
      </c>
      <c r="F47" s="45"/>
      <c r="G47" s="44">
        <v>38084.75</v>
      </c>
    </row>
    <row r="48" spans="1:7" s="5" customFormat="1" ht="15" customHeight="1">
      <c r="A48" s="23" t="s">
        <v>4</v>
      </c>
      <c r="B48" s="41">
        <v>44635</v>
      </c>
      <c r="C48" s="42" t="s">
        <v>95</v>
      </c>
      <c r="D48" s="42" t="s">
        <v>96</v>
      </c>
      <c r="E48" s="42" t="s">
        <v>97</v>
      </c>
      <c r="F48" s="45"/>
      <c r="G48" s="44">
        <v>56097.2</v>
      </c>
    </row>
    <row r="49" spans="2:7" s="5" customFormat="1" ht="15" customHeight="1">
      <c r="B49" s="41">
        <v>44623</v>
      </c>
      <c r="C49" s="42" t="s">
        <v>31</v>
      </c>
      <c r="D49" s="42" t="s">
        <v>25</v>
      </c>
      <c r="E49" s="42" t="s">
        <v>32</v>
      </c>
      <c r="F49" s="45"/>
      <c r="G49" s="44">
        <v>93600</v>
      </c>
    </row>
    <row r="50" spans="2:7" s="5" customFormat="1" ht="15" customHeight="1">
      <c r="B50" s="41">
        <v>44621</v>
      </c>
      <c r="C50" s="42" t="s">
        <v>89</v>
      </c>
      <c r="D50" s="42" t="s">
        <v>90</v>
      </c>
      <c r="E50" s="42" t="s">
        <v>91</v>
      </c>
      <c r="F50" s="45"/>
      <c r="G50" s="44">
        <v>846650</v>
      </c>
    </row>
    <row r="51" spans="2:7" s="5" customFormat="1" ht="15" customHeight="1">
      <c r="B51" s="41">
        <v>44621</v>
      </c>
      <c r="C51" s="42" t="s">
        <v>111</v>
      </c>
      <c r="D51" s="42" t="s">
        <v>90</v>
      </c>
      <c r="E51" s="42" t="s">
        <v>112</v>
      </c>
      <c r="F51" s="45"/>
      <c r="G51" s="44">
        <v>732780</v>
      </c>
    </row>
    <row r="52" spans="2:7" s="5" customFormat="1" ht="15" customHeight="1">
      <c r="B52" s="41">
        <v>44627</v>
      </c>
      <c r="C52" s="42" t="s">
        <v>45</v>
      </c>
      <c r="D52" s="42" t="s">
        <v>46</v>
      </c>
      <c r="E52" s="42" t="s">
        <v>47</v>
      </c>
      <c r="F52" s="45"/>
      <c r="G52" s="44">
        <v>17700</v>
      </c>
    </row>
    <row r="53" spans="2:7" s="5" customFormat="1" ht="15" customHeight="1">
      <c r="B53" s="41">
        <v>44637</v>
      </c>
      <c r="C53" s="42" t="s">
        <v>121</v>
      </c>
      <c r="D53" s="42" t="s">
        <v>46</v>
      </c>
      <c r="E53" s="42" t="s">
        <v>122</v>
      </c>
      <c r="F53" s="45"/>
      <c r="G53" s="44">
        <v>30680</v>
      </c>
    </row>
    <row r="54" spans="2:7" s="5" customFormat="1" ht="15" customHeight="1">
      <c r="B54" s="41">
        <v>44634</v>
      </c>
      <c r="C54" s="42" t="s">
        <v>110</v>
      </c>
      <c r="D54" s="42" t="s">
        <v>108</v>
      </c>
      <c r="E54" s="42" t="s">
        <v>109</v>
      </c>
      <c r="F54" s="45"/>
      <c r="G54" s="44">
        <v>979990</v>
      </c>
    </row>
    <row r="55" spans="2:7" s="5" customFormat="1" ht="15" customHeight="1">
      <c r="B55" s="41">
        <v>44635</v>
      </c>
      <c r="C55" s="42" t="s">
        <v>118</v>
      </c>
      <c r="D55" s="42" t="s">
        <v>119</v>
      </c>
      <c r="E55" s="42" t="s">
        <v>120</v>
      </c>
      <c r="F55" s="45"/>
      <c r="G55" s="44">
        <v>32450</v>
      </c>
    </row>
    <row r="56" spans="2:7" s="5" customFormat="1" ht="15" customHeight="1">
      <c r="B56" s="41">
        <v>44630</v>
      </c>
      <c r="C56" s="42" t="s">
        <v>80</v>
      </c>
      <c r="D56" s="42" t="s">
        <v>81</v>
      </c>
      <c r="E56" s="42" t="s">
        <v>82</v>
      </c>
      <c r="F56" s="45"/>
      <c r="G56" s="44">
        <v>20628</v>
      </c>
    </row>
    <row r="57" spans="2:7" s="5" customFormat="1" ht="15" customHeight="1">
      <c r="B57" s="41">
        <v>44621</v>
      </c>
      <c r="C57" s="42" t="s">
        <v>71</v>
      </c>
      <c r="D57" s="42" t="s">
        <v>72</v>
      </c>
      <c r="E57" s="42" t="s">
        <v>73</v>
      </c>
      <c r="F57" s="45"/>
      <c r="G57" s="44">
        <v>1180500</v>
      </c>
    </row>
    <row r="58" spans="2:7" s="5" customFormat="1" ht="15" customHeight="1">
      <c r="B58" s="41">
        <v>44623</v>
      </c>
      <c r="C58" s="42" t="s">
        <v>74</v>
      </c>
      <c r="D58" s="42" t="s">
        <v>75</v>
      </c>
      <c r="E58" s="42" t="s">
        <v>76</v>
      </c>
      <c r="F58" s="45"/>
      <c r="G58" s="44">
        <v>78028.68</v>
      </c>
    </row>
    <row r="59" spans="2:7" s="5" customFormat="1" ht="15" customHeight="1">
      <c r="B59" s="41">
        <v>44645</v>
      </c>
      <c r="C59" s="42" t="s">
        <v>137</v>
      </c>
      <c r="D59" s="42" t="s">
        <v>138</v>
      </c>
      <c r="E59" s="42" t="s">
        <v>139</v>
      </c>
      <c r="F59" s="45"/>
      <c r="G59" s="44">
        <v>377650.47</v>
      </c>
    </row>
    <row r="60" spans="2:7" s="5" customFormat="1" ht="15" customHeight="1">
      <c r="B60" s="41">
        <v>44628</v>
      </c>
      <c r="C60" s="42" t="s">
        <v>86</v>
      </c>
      <c r="D60" s="42" t="s">
        <v>87</v>
      </c>
      <c r="E60" s="42" t="s">
        <v>88</v>
      </c>
      <c r="F60" s="45"/>
      <c r="G60" s="44">
        <v>289100</v>
      </c>
    </row>
    <row r="61" spans="2:7" s="5" customFormat="1" ht="15" customHeight="1">
      <c r="B61" s="41">
        <v>44634</v>
      </c>
      <c r="C61" s="42" t="s">
        <v>105</v>
      </c>
      <c r="D61" s="42" t="s">
        <v>106</v>
      </c>
      <c r="E61" s="42" t="s">
        <v>107</v>
      </c>
      <c r="F61" s="45"/>
      <c r="G61" s="44">
        <v>106200</v>
      </c>
    </row>
    <row r="62" spans="2:7" s="5" customFormat="1" ht="15" customHeight="1">
      <c r="B62" s="41">
        <v>44645</v>
      </c>
      <c r="C62" s="42" t="s">
        <v>142</v>
      </c>
      <c r="D62" s="42" t="s">
        <v>143</v>
      </c>
      <c r="E62" s="42" t="s">
        <v>144</v>
      </c>
      <c r="F62" s="45"/>
      <c r="G62" s="44">
        <v>272344</v>
      </c>
    </row>
    <row r="63" spans="2:7" s="5" customFormat="1" ht="15" customHeight="1">
      <c r="B63" s="41">
        <v>44641</v>
      </c>
      <c r="C63" s="42" t="s">
        <v>126</v>
      </c>
      <c r="D63" s="42" t="s">
        <v>127</v>
      </c>
      <c r="E63" s="42" t="s">
        <v>128</v>
      </c>
      <c r="F63" s="45"/>
      <c r="G63" s="44">
        <v>389400</v>
      </c>
    </row>
    <row r="64" spans="2:7" s="5" customFormat="1" ht="15" customHeight="1">
      <c r="B64" s="41">
        <v>44627</v>
      </c>
      <c r="C64" s="42" t="s">
        <v>48</v>
      </c>
      <c r="D64" s="42" t="s">
        <v>49</v>
      </c>
      <c r="E64" s="42" t="s">
        <v>129</v>
      </c>
      <c r="F64" s="45"/>
      <c r="G64" s="44">
        <v>150131.4</v>
      </c>
    </row>
    <row r="65" spans="2:7" s="5" customFormat="1" ht="15" customHeight="1">
      <c r="B65" s="41">
        <v>44635</v>
      </c>
      <c r="C65" s="42" t="s">
        <v>92</v>
      </c>
      <c r="D65" s="42" t="s">
        <v>93</v>
      </c>
      <c r="E65" s="42" t="s">
        <v>94</v>
      </c>
      <c r="F65" s="45"/>
      <c r="G65" s="44">
        <v>32625.82</v>
      </c>
    </row>
    <row r="66" spans="2:7" s="5" customFormat="1" ht="15" customHeight="1">
      <c r="B66" s="41">
        <v>44628</v>
      </c>
      <c r="C66" s="42" t="s">
        <v>33</v>
      </c>
      <c r="D66" s="42" t="s">
        <v>29</v>
      </c>
      <c r="E66" s="42" t="s">
        <v>34</v>
      </c>
      <c r="F66" s="45"/>
      <c r="G66" s="44">
        <v>70729.2</v>
      </c>
    </row>
    <row r="67" spans="2:7" s="5" customFormat="1" ht="15" customHeight="1">
      <c r="B67" s="41">
        <v>44651</v>
      </c>
      <c r="C67" s="42" t="s">
        <v>159</v>
      </c>
      <c r="D67" s="42" t="s">
        <v>29</v>
      </c>
      <c r="E67" s="42" t="s">
        <v>160</v>
      </c>
      <c r="F67" s="45"/>
      <c r="G67" s="44">
        <v>471622.4</v>
      </c>
    </row>
    <row r="68" spans="2:7" s="5" customFormat="1" ht="15" customHeight="1">
      <c r="B68" s="41">
        <v>44621</v>
      </c>
      <c r="C68" s="42" t="s">
        <v>35</v>
      </c>
      <c r="D68" s="42" t="s">
        <v>24</v>
      </c>
      <c r="E68" s="42" t="s">
        <v>34</v>
      </c>
      <c r="F68" s="45"/>
      <c r="G68" s="44">
        <v>7759.32</v>
      </c>
    </row>
    <row r="69" spans="2:7" s="5" customFormat="1" ht="15" customHeight="1">
      <c r="B69" s="41">
        <v>44627</v>
      </c>
      <c r="C69" s="42" t="s">
        <v>36</v>
      </c>
      <c r="D69" s="42" t="s">
        <v>38</v>
      </c>
      <c r="E69" s="42" t="s">
        <v>37</v>
      </c>
      <c r="F69" s="45"/>
      <c r="G69" s="44">
        <v>20640.04</v>
      </c>
    </row>
    <row r="70" spans="2:7" s="5" customFormat="1" ht="15" customHeight="1">
      <c r="B70" s="41">
        <v>44631</v>
      </c>
      <c r="C70" s="42" t="s">
        <v>83</v>
      </c>
      <c r="D70" s="42" t="s">
        <v>84</v>
      </c>
      <c r="E70" s="42" t="s">
        <v>85</v>
      </c>
      <c r="F70" s="45"/>
      <c r="G70" s="44">
        <v>51280.01</v>
      </c>
    </row>
    <row r="71" spans="2:7" s="5" customFormat="1" ht="15" customHeight="1">
      <c r="B71" s="41">
        <v>44627</v>
      </c>
      <c r="C71" s="42" t="s">
        <v>98</v>
      </c>
      <c r="D71" s="42" t="s">
        <v>84</v>
      </c>
      <c r="E71" s="42" t="s">
        <v>99</v>
      </c>
      <c r="F71" s="45"/>
      <c r="G71" s="44">
        <v>637740.02</v>
      </c>
    </row>
    <row r="72" spans="2:7" s="5" customFormat="1" ht="15" customHeight="1">
      <c r="B72" s="41">
        <v>44644</v>
      </c>
      <c r="C72" s="42" t="s">
        <v>151</v>
      </c>
      <c r="D72" s="42" t="s">
        <v>152</v>
      </c>
      <c r="E72" s="42" t="s">
        <v>153</v>
      </c>
      <c r="F72" s="45"/>
      <c r="G72" s="44">
        <v>332406</v>
      </c>
    </row>
    <row r="73" spans="2:7" s="5" customFormat="1" ht="15" customHeight="1">
      <c r="B73" s="41">
        <v>44636</v>
      </c>
      <c r="C73" s="42" t="s">
        <v>102</v>
      </c>
      <c r="D73" s="42" t="s">
        <v>113</v>
      </c>
      <c r="E73" s="42" t="s">
        <v>114</v>
      </c>
      <c r="F73" s="45"/>
      <c r="G73" s="44">
        <v>69419.97</v>
      </c>
    </row>
    <row r="74" spans="2:7" s="5" customFormat="1" ht="15" customHeight="1">
      <c r="B74" s="41">
        <v>44621</v>
      </c>
      <c r="C74" s="42" t="s">
        <v>56</v>
      </c>
      <c r="D74" s="42" t="s">
        <v>57</v>
      </c>
      <c r="E74" s="42" t="s">
        <v>58</v>
      </c>
      <c r="F74" s="45"/>
      <c r="G74" s="44">
        <v>909930.16</v>
      </c>
    </row>
    <row r="75" spans="2:7" s="5" customFormat="1" ht="15" customHeight="1">
      <c r="B75" s="41">
        <v>44646</v>
      </c>
      <c r="C75" s="42" t="s">
        <v>145</v>
      </c>
      <c r="D75" s="42" t="s">
        <v>146</v>
      </c>
      <c r="E75" s="42" t="s">
        <v>147</v>
      </c>
      <c r="F75" s="45"/>
      <c r="G75" s="44">
        <v>148185.58</v>
      </c>
    </row>
    <row r="76" spans="2:7" s="5" customFormat="1" ht="15" customHeight="1">
      <c r="B76" s="41">
        <v>44636</v>
      </c>
      <c r="C76" s="42" t="s">
        <v>102</v>
      </c>
      <c r="D76" s="42" t="s">
        <v>103</v>
      </c>
      <c r="E76" s="42" t="s">
        <v>104</v>
      </c>
      <c r="F76" s="45"/>
      <c r="G76" s="44">
        <v>69419.97</v>
      </c>
    </row>
    <row r="77" spans="2:7" s="5" customFormat="1" ht="15" customHeight="1">
      <c r="B77" s="41">
        <v>44259</v>
      </c>
      <c r="C77" s="42" t="s">
        <v>148</v>
      </c>
      <c r="D77" s="42" t="s">
        <v>149</v>
      </c>
      <c r="E77" s="42" t="s">
        <v>150</v>
      </c>
      <c r="F77" s="45"/>
      <c r="G77" s="44">
        <v>83190</v>
      </c>
    </row>
    <row r="78" spans="2:7" s="5" customFormat="1" ht="15" customHeight="1">
      <c r="B78" s="41">
        <v>44634</v>
      </c>
      <c r="C78" s="42" t="s">
        <v>68</v>
      </c>
      <c r="D78" s="42" t="s">
        <v>69</v>
      </c>
      <c r="E78" s="42" t="s">
        <v>70</v>
      </c>
      <c r="F78" s="45"/>
      <c r="G78" s="44">
        <v>26323.44</v>
      </c>
    </row>
    <row r="79" spans="2:7" s="5" customFormat="1" ht="15" customHeight="1">
      <c r="B79" s="41">
        <v>44648</v>
      </c>
      <c r="C79" s="42" t="s">
        <v>140</v>
      </c>
      <c r="D79" s="42" t="s">
        <v>69</v>
      </c>
      <c r="E79" s="42" t="s">
        <v>141</v>
      </c>
      <c r="F79" s="45"/>
      <c r="G79" s="44">
        <v>104159.91</v>
      </c>
    </row>
    <row r="80" spans="2:7" s="5" customFormat="1" ht="15" customHeight="1">
      <c r="B80" s="41">
        <v>44624</v>
      </c>
      <c r="C80" s="42" t="s">
        <v>39</v>
      </c>
      <c r="D80" s="42" t="s">
        <v>40</v>
      </c>
      <c r="E80" s="42" t="s">
        <v>41</v>
      </c>
      <c r="F80" s="45"/>
      <c r="G80" s="44">
        <v>37500.02</v>
      </c>
    </row>
    <row r="81" spans="2:7" s="5" customFormat="1" ht="15" customHeight="1">
      <c r="B81" s="41" t="s">
        <v>100</v>
      </c>
      <c r="C81" s="42" t="s">
        <v>101</v>
      </c>
      <c r="D81" s="42" t="s">
        <v>66</v>
      </c>
      <c r="E81" s="42" t="s">
        <v>67</v>
      </c>
      <c r="F81" s="45"/>
      <c r="G81" s="44">
        <v>7752.6</v>
      </c>
    </row>
    <row r="82" spans="2:7" s="5" customFormat="1" ht="15" customHeight="1">
      <c r="B82" s="41">
        <v>44634</v>
      </c>
      <c r="C82" s="42" t="s">
        <v>65</v>
      </c>
      <c r="D82" s="42" t="s">
        <v>66</v>
      </c>
      <c r="E82" s="42" t="s">
        <v>67</v>
      </c>
      <c r="F82" s="45"/>
      <c r="G82" s="44">
        <v>262609</v>
      </c>
    </row>
    <row r="83" spans="2:7" s="5" customFormat="1" ht="15" customHeight="1">
      <c r="B83" s="41">
        <v>44624</v>
      </c>
      <c r="C83" s="42" t="s">
        <v>44</v>
      </c>
      <c r="D83" s="42" t="s">
        <v>42</v>
      </c>
      <c r="E83" s="42" t="s">
        <v>43</v>
      </c>
      <c r="F83" s="45"/>
      <c r="G83" s="44">
        <v>216412</v>
      </c>
    </row>
    <row r="84" spans="2:7" s="5" customFormat="1" ht="15" customHeight="1">
      <c r="B84" s="41">
        <v>44623</v>
      </c>
      <c r="C84" s="42" t="s">
        <v>50</v>
      </c>
      <c r="D84" s="42" t="s">
        <v>51</v>
      </c>
      <c r="E84" s="42" t="s">
        <v>52</v>
      </c>
      <c r="F84" s="45"/>
      <c r="G84" s="44">
        <v>58716.8</v>
      </c>
    </row>
    <row r="85" spans="2:7" s="5" customFormat="1" ht="15" customHeight="1">
      <c r="B85" s="41">
        <v>44628</v>
      </c>
      <c r="C85" s="42" t="s">
        <v>157</v>
      </c>
      <c r="D85" s="42" t="s">
        <v>51</v>
      </c>
      <c r="E85" s="42" t="s">
        <v>158</v>
      </c>
      <c r="F85" s="45"/>
      <c r="G85" s="44">
        <v>202016</v>
      </c>
    </row>
    <row r="86" spans="2:7" s="5" customFormat="1" ht="15" customHeight="1">
      <c r="B86" s="41">
        <v>44628</v>
      </c>
      <c r="C86" s="42" t="s">
        <v>161</v>
      </c>
      <c r="D86" s="42" t="s">
        <v>51</v>
      </c>
      <c r="E86" s="42" t="s">
        <v>162</v>
      </c>
      <c r="F86" s="45"/>
      <c r="G86" s="44">
        <v>180068</v>
      </c>
    </row>
    <row r="87" spans="2:7" s="5" customFormat="1" ht="15" customHeight="1">
      <c r="B87" s="41">
        <v>44627</v>
      </c>
      <c r="C87" s="42" t="s">
        <v>53</v>
      </c>
      <c r="D87" s="42" t="s">
        <v>54</v>
      </c>
      <c r="E87" s="42" t="s">
        <v>55</v>
      </c>
      <c r="F87" s="45"/>
      <c r="G87" s="44">
        <v>234230</v>
      </c>
    </row>
    <row r="88" spans="2:7" s="5" customFormat="1" ht="15" customHeight="1">
      <c r="B88" s="41">
        <v>44628</v>
      </c>
      <c r="C88" s="42" t="s">
        <v>59</v>
      </c>
      <c r="D88" s="42" t="s">
        <v>60</v>
      </c>
      <c r="E88" s="42" t="s">
        <v>61</v>
      </c>
      <c r="F88" s="45"/>
      <c r="G88" s="44">
        <v>90000</v>
      </c>
    </row>
    <row r="89" spans="2:7" s="5" customFormat="1" ht="15" customHeight="1">
      <c r="B89" s="41">
        <v>44624</v>
      </c>
      <c r="C89" s="42" t="s">
        <v>44</v>
      </c>
      <c r="D89" s="42" t="s">
        <v>42</v>
      </c>
      <c r="E89" s="42" t="s">
        <v>130</v>
      </c>
      <c r="F89" s="45"/>
      <c r="G89" s="44">
        <v>216412</v>
      </c>
    </row>
    <row r="90" spans="2:7" s="5" customFormat="1" ht="15" customHeight="1">
      <c r="B90" s="41">
        <v>44628</v>
      </c>
      <c r="C90" s="42" t="s">
        <v>77</v>
      </c>
      <c r="D90" s="42" t="s">
        <v>78</v>
      </c>
      <c r="E90" s="42" t="s">
        <v>79</v>
      </c>
      <c r="F90" s="45"/>
      <c r="G90" s="44">
        <v>30674.81</v>
      </c>
    </row>
    <row r="91" spans="2:7" s="5" customFormat="1" ht="15" customHeight="1">
      <c r="B91" s="41">
        <v>44630</v>
      </c>
      <c r="C91" s="42" t="s">
        <v>186</v>
      </c>
      <c r="D91" s="42" t="s">
        <v>78</v>
      </c>
      <c r="E91" s="42" t="s">
        <v>187</v>
      </c>
      <c r="F91" s="45"/>
      <c r="G91" s="44">
        <v>29981.68</v>
      </c>
    </row>
    <row r="92" spans="2:7" s="5" customFormat="1" ht="15" customHeight="1">
      <c r="B92" s="41">
        <v>44634</v>
      </c>
      <c r="C92" s="42" t="s">
        <v>62</v>
      </c>
      <c r="D92" s="42" t="s">
        <v>63</v>
      </c>
      <c r="E92" s="42" t="s">
        <v>64</v>
      </c>
      <c r="F92" s="45"/>
      <c r="G92" s="44">
        <v>430818</v>
      </c>
    </row>
    <row r="93" spans="2:7" s="5" customFormat="1" ht="15" customHeight="1">
      <c r="B93" s="41" t="s">
        <v>4</v>
      </c>
      <c r="C93" s="42" t="s">
        <v>4</v>
      </c>
      <c r="D93" s="42" t="s">
        <v>4</v>
      </c>
      <c r="E93" s="42" t="s">
        <v>4</v>
      </c>
      <c r="F93" s="45"/>
      <c r="G93" s="44" t="s">
        <v>4</v>
      </c>
    </row>
    <row r="94" spans="1:7" s="5" customFormat="1" ht="15" customHeight="1">
      <c r="A94" s="11"/>
      <c r="B94" s="47" t="s">
        <v>4</v>
      </c>
      <c r="C94" s="48" t="s">
        <v>4</v>
      </c>
      <c r="D94" s="48" t="s">
        <v>4</v>
      </c>
      <c r="E94" s="49" t="s">
        <v>188</v>
      </c>
      <c r="F94" s="50"/>
      <c r="G94" s="51">
        <f>SUM(G11:G92)</f>
        <v>17666914.02</v>
      </c>
    </row>
    <row r="95" spans="2:7" s="5" customFormat="1" ht="15" customHeight="1">
      <c r="B95" s="9"/>
      <c r="C95" s="10" t="s">
        <v>4</v>
      </c>
      <c r="D95" s="10"/>
      <c r="E95" s="10"/>
      <c r="F95" s="10"/>
      <c r="G95" s="22" t="s">
        <v>17</v>
      </c>
    </row>
    <row r="96" spans="2:7" s="5" customFormat="1" ht="30.75" customHeight="1">
      <c r="B96" s="9"/>
      <c r="C96" s="10"/>
      <c r="D96" s="10"/>
      <c r="E96" s="10"/>
      <c r="F96" s="10"/>
      <c r="G96" s="22" t="s">
        <v>4</v>
      </c>
    </row>
    <row r="97" spans="1:7" s="5" customFormat="1" ht="15" customHeight="1">
      <c r="A97" s="1"/>
      <c r="B97" s="35"/>
      <c r="C97" s="35"/>
      <c r="D97" s="7"/>
      <c r="E97" s="5" t="s">
        <v>4</v>
      </c>
      <c r="G97" s="8"/>
    </row>
    <row r="98" spans="1:7" s="5" customFormat="1" ht="152.25" customHeight="1">
      <c r="A98" s="1"/>
      <c r="B98" s="32"/>
      <c r="C98" s="32"/>
      <c r="D98" s="4"/>
      <c r="E98" s="4"/>
      <c r="F98" s="4"/>
      <c r="G98" s="8">
        <v>7</v>
      </c>
    </row>
    <row r="99" spans="1:7" s="5" customFormat="1" ht="15" customHeight="1">
      <c r="A99" s="1"/>
      <c r="B99" s="16"/>
      <c r="C99" s="16"/>
      <c r="D99" s="16"/>
      <c r="E99" s="16"/>
      <c r="F99" s="16"/>
      <c r="G99" s="8"/>
    </row>
    <row r="100" spans="1:7" s="5" customFormat="1" ht="167.25" customHeight="1">
      <c r="A100" s="1"/>
      <c r="B100" s="6"/>
      <c r="C100" s="6"/>
      <c r="D100" s="6"/>
      <c r="E100" s="6"/>
      <c r="F100" s="6"/>
      <c r="G100" s="8"/>
    </row>
    <row r="101" spans="1:7" s="5" customFormat="1" ht="33" customHeight="1">
      <c r="A101" s="1"/>
      <c r="B101" s="6"/>
      <c r="C101" s="6"/>
      <c r="D101" s="6"/>
      <c r="E101" s="6"/>
      <c r="F101" s="6"/>
      <c r="G101" s="8"/>
    </row>
    <row r="102" spans="1:7" s="5" customFormat="1" ht="15" customHeight="1">
      <c r="A102" s="1"/>
      <c r="B102" s="6"/>
      <c r="C102" s="6"/>
      <c r="D102" s="6"/>
      <c r="E102" s="6"/>
      <c r="F102" s="6"/>
      <c r="G102" s="8"/>
    </row>
    <row r="103" spans="1:7" s="5" customFormat="1" ht="15" customHeight="1">
      <c r="A103" s="1"/>
      <c r="B103" s="6"/>
      <c r="C103" s="6"/>
      <c r="D103" s="6"/>
      <c r="E103" s="6"/>
      <c r="F103" s="6"/>
      <c r="G103" s="8"/>
    </row>
    <row r="104" spans="1:7" s="5" customFormat="1" ht="15" customHeight="1">
      <c r="A104" s="1"/>
      <c r="B104" s="6"/>
      <c r="C104" s="6"/>
      <c r="D104" s="6"/>
      <c r="E104" s="6"/>
      <c r="F104" s="6"/>
      <c r="G104" s="8"/>
    </row>
    <row r="105" spans="1:7" s="5" customFormat="1" ht="15" customHeight="1">
      <c r="A105" s="1"/>
      <c r="B105" s="6"/>
      <c r="C105" s="6"/>
      <c r="D105" s="6"/>
      <c r="E105" s="6"/>
      <c r="F105" s="6"/>
      <c r="G105" s="8"/>
    </row>
    <row r="106" spans="1:7" s="5" customFormat="1" ht="15" customHeight="1">
      <c r="A106" s="1"/>
      <c r="B106" s="6"/>
      <c r="C106" s="6"/>
      <c r="D106" s="6"/>
      <c r="E106" s="6"/>
      <c r="F106" s="6"/>
      <c r="G106" s="8"/>
    </row>
    <row r="107" spans="1:7" s="5" customFormat="1" ht="15" customHeight="1">
      <c r="A107" s="1"/>
      <c r="B107" s="6"/>
      <c r="C107" s="6"/>
      <c r="D107" s="6"/>
      <c r="E107" s="6"/>
      <c r="F107" s="6"/>
      <c r="G107" s="8"/>
    </row>
    <row r="108" spans="1:7" s="5" customFormat="1" ht="15" customHeight="1">
      <c r="A108" s="1"/>
      <c r="B108" s="6"/>
      <c r="C108" s="6"/>
      <c r="D108" s="6"/>
      <c r="E108" s="6"/>
      <c r="F108" s="6"/>
      <c r="G108" s="8"/>
    </row>
    <row r="109" spans="1:7" s="5" customFormat="1" ht="15" customHeight="1">
      <c r="A109" s="1"/>
      <c r="B109" s="6"/>
      <c r="C109" s="6"/>
      <c r="D109" s="6"/>
      <c r="E109" s="6"/>
      <c r="F109" s="6"/>
      <c r="G109" s="8"/>
    </row>
    <row r="110" spans="1:7" s="11" customFormat="1" ht="18" customHeight="1">
      <c r="A110" s="1"/>
      <c r="B110" s="6"/>
      <c r="C110" s="6"/>
      <c r="D110" s="6"/>
      <c r="E110" s="6"/>
      <c r="F110" s="6"/>
      <c r="G110" s="8"/>
    </row>
    <row r="111" spans="1:7" s="5" customFormat="1" ht="25.5" customHeight="1">
      <c r="A111" s="1"/>
      <c r="B111" s="6"/>
      <c r="C111" s="6"/>
      <c r="D111" s="6"/>
      <c r="E111" s="6"/>
      <c r="F111" s="6"/>
      <c r="G111" s="8"/>
    </row>
    <row r="112" spans="1:7" s="5" customFormat="1" ht="25.5" customHeight="1">
      <c r="A112" s="1"/>
      <c r="B112" s="1"/>
      <c r="C112" s="1"/>
      <c r="D112" s="1"/>
      <c r="E112" s="1"/>
      <c r="F112" s="1"/>
      <c r="G112" s="8"/>
    </row>
    <row r="113" ht="25.5" customHeight="1"/>
    <row r="114" ht="16.5" customHeight="1"/>
    <row r="115" ht="24" customHeight="1"/>
    <row r="130" ht="13.5" thickBot="1">
      <c r="I130" s="1" t="s">
        <v>4</v>
      </c>
    </row>
    <row r="131" ht="15">
      <c r="B131" s="2" t="s">
        <v>4</v>
      </c>
    </row>
  </sheetData>
  <sheetProtection/>
  <mergeCells count="10">
    <mergeCell ref="C7:C9"/>
    <mergeCell ref="B7:B9"/>
    <mergeCell ref="B2:G2"/>
    <mergeCell ref="B3:G3"/>
    <mergeCell ref="B4:G4"/>
    <mergeCell ref="B98:C98"/>
    <mergeCell ref="G7:G9"/>
    <mergeCell ref="B97:C97"/>
    <mergeCell ref="E7:E9"/>
    <mergeCell ref="D7:D9"/>
  </mergeCells>
  <printOptions horizontalCentered="1"/>
  <pageMargins left="0" right="0" top="0.75" bottom="0" header="0.3" footer="0.3"/>
  <pageSetup fitToHeight="1" fitToWidth="1" horizontalDpi="600" verticalDpi="600" orientation="portrait" paperSize="9" scale="42" r:id="rId2"/>
  <rowBreaks count="1" manualBreakCount="1">
    <brk id="99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Elvidami</cp:lastModifiedBy>
  <cp:lastPrinted>2022-04-11T13:52:04Z</cp:lastPrinted>
  <dcterms:created xsi:type="dcterms:W3CDTF">2006-07-11T17:39:34Z</dcterms:created>
  <dcterms:modified xsi:type="dcterms:W3CDTF">2022-04-11T13:52:14Z</dcterms:modified>
  <cp:category/>
  <cp:version/>
  <cp:contentType/>
  <cp:contentStatus/>
</cp:coreProperties>
</file>