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420" activeTab="0"/>
  </bookViews>
  <sheets>
    <sheet name="JULIO" sheetId="1" r:id="rId1"/>
  </sheets>
  <definedNames>
    <definedName name="_xlnm.Print_Titles" localSheetId="0">'JULIO'!$3:$3</definedName>
  </definedNames>
  <calcPr fullCalcOnLoad="1"/>
</workbook>
</file>

<file path=xl/sharedStrings.xml><?xml version="1.0" encoding="utf-8"?>
<sst xmlns="http://schemas.openxmlformats.org/spreadsheetml/2006/main" count="95" uniqueCount="66">
  <si>
    <t>Empresa Adjudicada</t>
  </si>
  <si>
    <t>Tipo de Empresa Adjudicada</t>
  </si>
  <si>
    <t>Mipyme Mujer</t>
  </si>
  <si>
    <t>MiPyme</t>
  </si>
  <si>
    <t>Codigo del Proceso</t>
  </si>
  <si>
    <t>Monto por Contratos</t>
  </si>
  <si>
    <t>LIRU SERVICIOS MULTIPLES, SRL</t>
  </si>
  <si>
    <t>BROTHERS RSR SUPPLY OFFICES, SRL</t>
  </si>
  <si>
    <t>TOTAL RD$</t>
  </si>
  <si>
    <t>GERENCIA DE COMPRAS</t>
  </si>
  <si>
    <t xml:space="preserve">CONSEJO ESTATAL DEL AZUCAR </t>
  </si>
  <si>
    <t>Fecha de proceso (*)</t>
  </si>
  <si>
    <t>(*) Fecha de Publicacion</t>
  </si>
  <si>
    <t>Relacion de compras realizadas a Micro Pequeñas y Medianas Empresa (MiPyme)  y Mipyme Mujer, Julio 2021</t>
  </si>
  <si>
    <t>CEA-DAF-CM-2021-0102</t>
  </si>
  <si>
    <t>TRANSOLUCION JR, SRL</t>
  </si>
  <si>
    <t>BOMBILLOS,TOMA CORRIENTES Y OTROS</t>
  </si>
  <si>
    <t>CEA-UC-CD-2021-0105</t>
  </si>
  <si>
    <t>E &amp; C MULTISERVICES, EIRL</t>
  </si>
  <si>
    <t>GOMAS 265/70R15 Y 275/55 R20</t>
  </si>
  <si>
    <t>CEA-UC-CD-2021-0102</t>
  </si>
  <si>
    <t>JG ACUEDUCTOS Y PARTES, SRL</t>
  </si>
  <si>
    <t>BOMBA CENTRIFUGA 3 HP</t>
  </si>
  <si>
    <t>CEA-UC-CD-2021-0107</t>
  </si>
  <si>
    <t>PIEZAS PARA VARIOS VEHICULOS DE LA OFICINA PRINCIPAL</t>
  </si>
  <si>
    <t>CEA-DAF-CM-2021-0107</t>
  </si>
  <si>
    <t>TARRAUTO, SA</t>
  </si>
  <si>
    <t>ACEITE Y LUBRICANTE</t>
  </si>
  <si>
    <t>CEA-DAF-CM-2021-0106</t>
  </si>
  <si>
    <t>INDUSTRIA DE PRETENSADOS BANI INPREBA, SRL</t>
  </si>
  <si>
    <t>CABLE 3/0, BREAKER,TUBO PVC Y OTROS</t>
  </si>
  <si>
    <t>CEA-DAF-CM-2021-0109</t>
  </si>
  <si>
    <t>EJES REDONDOS DE ACERO COLD ROLLED</t>
  </si>
  <si>
    <t>CEA-DAF-CM-2021-0110</t>
  </si>
  <si>
    <t>MATERIALES DE LIMPIEZAS</t>
  </si>
  <si>
    <t>EXPRESS SERVICIOS LOGISTICOS ESLOGIST, EIRL</t>
  </si>
  <si>
    <t>CEA-UC-CD-2021-0117</t>
  </si>
  <si>
    <t>METRO TECNOLOGIA (METROTEC), SRL</t>
  </si>
  <si>
    <t>SERVICIO SUMINISTRO E INSTALACIÓN DE SISTEMA DE CONTROL DE ACCESO</t>
  </si>
  <si>
    <t>CEA-UC-CD-2021-0119</t>
  </si>
  <si>
    <t>ADQUISICIÓN DE GOMAS</t>
  </si>
  <si>
    <t>CEA-UC-CD-2021-0118</t>
  </si>
  <si>
    <t>PIEZAS PARA DIFERENTE CAMIONETA</t>
  </si>
  <si>
    <t>CEA-UC-CD-2021-0121</t>
  </si>
  <si>
    <t>FILTRO DE ACEITE P558675</t>
  </si>
  <si>
    <t>CEA-UC-CD-2021-0120</t>
  </si>
  <si>
    <t>ADQUISICIÓN DE BATERÍAS</t>
  </si>
  <si>
    <t>CEA-DAF-CM-2021-0112</t>
  </si>
  <si>
    <t>ACEITE, PARA USO TALLER DE TRANSPORTE EN GENERAL Y FACTORÍA DEL INGENIO PORVENIR.</t>
  </si>
  <si>
    <t>CEA-DAF-CM-2021-0118</t>
  </si>
  <si>
    <t xml:space="preserve">RGM MULTISERVICES, EIRL </t>
  </si>
  <si>
    <t>CINTAS PARA CARNETIZACION Y TINTAS</t>
  </si>
  <si>
    <t>CEA-DAF-CM-2021-0119</t>
  </si>
  <si>
    <t>MERKAPARTS, SRL</t>
  </si>
  <si>
    <t>CORREAS DE DIFERENTES MEDIDAS 2</t>
  </si>
  <si>
    <t>CEA-UC-CD-2021-0124</t>
  </si>
  <si>
    <t>ADQUISICIÓN DE LUBRICANTE TURBO 46</t>
  </si>
  <si>
    <t>CEA-UC-CD-2021-0122</t>
  </si>
  <si>
    <t>TUBO HIERRO NEGRO 8 X 10 CON COUPLING</t>
  </si>
  <si>
    <t>CASA DOÑA MARCIA, CADOMA,SRL</t>
  </si>
  <si>
    <t>CEA-UC-CD-2021-0106</t>
  </si>
  <si>
    <t>LOLA 5 MULTISERVICES, SRL</t>
  </si>
  <si>
    <t>ROLLOS DE ALAMBRE Y GRAPAS</t>
  </si>
  <si>
    <t>Proceso de Compra</t>
  </si>
  <si>
    <t>Ramon Fernado Ortiz</t>
  </si>
  <si>
    <t>Gerente de Compras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</si>
</sst>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?/?"/>
    <numFmt numFmtId="179" formatCode="#??/??"/>
    <numFmt numFmtId="180" formatCode="m/d/yy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[$-10816]dd/mm/yyyy\ hh:mm:ss"/>
    <numFmt numFmtId="186" formatCode="[$-C0A]dddd\,\ dd&quot; de &quot;mmmm&quot; de &quot;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8"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 val="doub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5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33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 readingOrder="1"/>
      <protection locked="0"/>
    </xf>
    <xf numFmtId="0" fontId="47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 applyProtection="1">
      <alignment horizontal="left" vertical="center" wrapText="1" readingOrder="1"/>
      <protection locked="0"/>
    </xf>
    <xf numFmtId="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2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Fill="1" applyBorder="1" applyAlignment="1" applyProtection="1">
      <alignment horizontal="left" vertical="center" wrapText="1" readingOrder="1"/>
      <protection locked="0"/>
    </xf>
    <xf numFmtId="0" fontId="1" fillId="0" borderId="12" xfId="0" applyFont="1" applyFill="1" applyBorder="1" applyAlignment="1" applyProtection="1">
      <alignment horizontal="left" vertical="center" wrapText="1" readingOrder="1"/>
      <protection locked="0"/>
    </xf>
    <xf numFmtId="0" fontId="1" fillId="0" borderId="13" xfId="0" applyFont="1" applyFill="1" applyBorder="1" applyAlignment="1" applyProtection="1">
      <alignment horizontal="center" vertical="center" wrapText="1" readingOrder="1"/>
      <protection locked="0"/>
    </xf>
    <xf numFmtId="0" fontId="1" fillId="0" borderId="13" xfId="0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447675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showGridLines="0" tabSelected="1" zoomScalePageLayoutView="0" workbookViewId="0" topLeftCell="A1">
      <pane ySplit="3" topLeftCell="A19" activePane="bottomLeft" state="frozen"/>
      <selection pane="topLeft" activeCell="A1" sqref="A1"/>
      <selection pane="bottomLeft" activeCell="I31" sqref="I31"/>
    </sheetView>
  </sheetViews>
  <sheetFormatPr defaultColWidth="9.140625" defaultRowHeight="12.75"/>
  <cols>
    <col min="1" max="1" width="18.421875" style="0" bestFit="1" customWidth="1"/>
    <col min="2" max="2" width="32.7109375" style="0" customWidth="1"/>
    <col min="3" max="3" width="42.57421875" style="0" customWidth="1"/>
    <col min="4" max="4" width="15.140625" style="0" customWidth="1"/>
    <col min="5" max="5" width="13.00390625" style="1" bestFit="1" customWidth="1"/>
    <col min="6" max="6" width="9.8515625" style="0" bestFit="1" customWidth="1"/>
    <col min="7" max="7" width="6.57421875" style="0" customWidth="1"/>
  </cols>
  <sheetData>
    <row r="1" ht="12.75"/>
    <row r="2" spans="2:7" ht="19.5">
      <c r="B2" s="23"/>
      <c r="C2" s="23"/>
      <c r="D2" s="23"/>
      <c r="E2" s="23"/>
      <c r="F2" s="23"/>
      <c r="G2" s="23"/>
    </row>
    <row r="3" spans="2:7" ht="43.5" customHeight="1">
      <c r="B3" s="23"/>
      <c r="C3" s="23"/>
      <c r="D3" s="23"/>
      <c r="E3" s="23"/>
      <c r="F3" s="23"/>
      <c r="G3" s="23"/>
    </row>
    <row r="4" spans="1:7" ht="16.5" customHeight="1">
      <c r="A4" s="21" t="s">
        <v>10</v>
      </c>
      <c r="B4" s="21"/>
      <c r="C4" s="21"/>
      <c r="D4" s="21"/>
      <c r="E4" s="21"/>
      <c r="F4" s="21"/>
      <c r="G4" s="6"/>
    </row>
    <row r="5" spans="1:7" ht="16.5" customHeight="1">
      <c r="A5" s="24" t="s">
        <v>9</v>
      </c>
      <c r="B5" s="25"/>
      <c r="C5" s="25"/>
      <c r="D5" s="25"/>
      <c r="E5" s="25"/>
      <c r="F5" s="25"/>
      <c r="G5" s="6"/>
    </row>
    <row r="6" spans="1:7" ht="16.5" customHeight="1">
      <c r="A6" s="27" t="s">
        <v>13</v>
      </c>
      <c r="B6" s="27"/>
      <c r="C6" s="27"/>
      <c r="D6" s="27"/>
      <c r="E6" s="27"/>
      <c r="F6" s="27"/>
      <c r="G6" s="6"/>
    </row>
    <row r="7" spans="1:7" ht="16.5" customHeight="1">
      <c r="A7" s="26"/>
      <c r="B7" s="26"/>
      <c r="C7" s="26"/>
      <c r="D7" s="26"/>
      <c r="E7" s="26"/>
      <c r="F7" s="26"/>
      <c r="G7" s="6"/>
    </row>
    <row r="8" spans="1:6" ht="22.5">
      <c r="A8" s="3" t="s">
        <v>4</v>
      </c>
      <c r="B8" s="3" t="s">
        <v>0</v>
      </c>
      <c r="C8" s="3" t="s">
        <v>63</v>
      </c>
      <c r="D8" s="3" t="s">
        <v>1</v>
      </c>
      <c r="E8" s="4" t="s">
        <v>5</v>
      </c>
      <c r="F8" s="3" t="s">
        <v>11</v>
      </c>
    </row>
    <row r="9" spans="1:6" ht="12.75">
      <c r="A9" s="15" t="s">
        <v>14</v>
      </c>
      <c r="B9" s="5" t="s">
        <v>15</v>
      </c>
      <c r="C9" s="17" t="s">
        <v>16</v>
      </c>
      <c r="D9" s="2" t="s">
        <v>3</v>
      </c>
      <c r="E9" s="8">
        <v>89444</v>
      </c>
      <c r="F9" s="9">
        <v>44378.54204826389</v>
      </c>
    </row>
    <row r="10" spans="1:6" ht="12.75">
      <c r="A10" s="16"/>
      <c r="B10" s="5" t="s">
        <v>59</v>
      </c>
      <c r="C10" s="18"/>
      <c r="D10" s="2" t="s">
        <v>2</v>
      </c>
      <c r="E10" s="8">
        <v>164091</v>
      </c>
      <c r="F10" s="9">
        <v>44378.54204826389</v>
      </c>
    </row>
    <row r="11" spans="1:6" ht="22.5">
      <c r="A11" s="2" t="s">
        <v>28</v>
      </c>
      <c r="B11" s="5" t="s">
        <v>29</v>
      </c>
      <c r="C11" s="5" t="s">
        <v>30</v>
      </c>
      <c r="D11" s="2" t="s">
        <v>3</v>
      </c>
      <c r="E11" s="8">
        <v>213179</v>
      </c>
      <c r="F11" s="9">
        <v>44384.5053940625</v>
      </c>
    </row>
    <row r="12" spans="1:6" ht="23.25" customHeight="1">
      <c r="A12" s="2" t="s">
        <v>25</v>
      </c>
      <c r="B12" s="5" t="s">
        <v>26</v>
      </c>
      <c r="C12" s="5" t="s">
        <v>27</v>
      </c>
      <c r="D12" s="2" t="s">
        <v>3</v>
      </c>
      <c r="E12" s="8">
        <v>805536</v>
      </c>
      <c r="F12" s="9">
        <v>44384.50329869213</v>
      </c>
    </row>
    <row r="13" spans="1:6" ht="12.75">
      <c r="A13" s="2" t="s">
        <v>31</v>
      </c>
      <c r="B13" s="5" t="s">
        <v>21</v>
      </c>
      <c r="C13" s="5" t="s">
        <v>32</v>
      </c>
      <c r="D13" s="2" t="s">
        <v>3</v>
      </c>
      <c r="E13" s="8">
        <v>259600</v>
      </c>
      <c r="F13" s="9">
        <v>44389.5035709838</v>
      </c>
    </row>
    <row r="14" spans="1:6" ht="12.75">
      <c r="A14" s="15" t="s">
        <v>33</v>
      </c>
      <c r="B14" s="5" t="s">
        <v>7</v>
      </c>
      <c r="C14" s="17" t="s">
        <v>34</v>
      </c>
      <c r="D14" s="2" t="s">
        <v>3</v>
      </c>
      <c r="E14" s="8">
        <v>10585</v>
      </c>
      <c r="F14" s="9">
        <v>44389.54252619213</v>
      </c>
    </row>
    <row r="15" spans="1:6" ht="12.75">
      <c r="A15" s="19"/>
      <c r="B15" s="5" t="s">
        <v>18</v>
      </c>
      <c r="C15" s="20"/>
      <c r="D15" s="2" t="s">
        <v>3</v>
      </c>
      <c r="E15" s="8">
        <v>35176</v>
      </c>
      <c r="F15" s="9">
        <v>44389.54252619213</v>
      </c>
    </row>
    <row r="16" spans="1:6" ht="25.5" customHeight="1">
      <c r="A16" s="16"/>
      <c r="B16" s="5" t="s">
        <v>35</v>
      </c>
      <c r="C16" s="18"/>
      <c r="D16" s="2" t="s">
        <v>3</v>
      </c>
      <c r="E16" s="8">
        <v>43300</v>
      </c>
      <c r="F16" s="9">
        <v>44389.54252619213</v>
      </c>
    </row>
    <row r="17" spans="1:6" ht="25.5" customHeight="1">
      <c r="A17" s="2" t="s">
        <v>47</v>
      </c>
      <c r="B17" s="5" t="s">
        <v>6</v>
      </c>
      <c r="C17" s="5" t="s">
        <v>48</v>
      </c>
      <c r="D17" s="2" t="s">
        <v>3</v>
      </c>
      <c r="E17" s="8">
        <v>450012</v>
      </c>
      <c r="F17" s="9">
        <v>44405.58419837963</v>
      </c>
    </row>
    <row r="18" spans="1:6" ht="12.75">
      <c r="A18" s="2" t="s">
        <v>49</v>
      </c>
      <c r="B18" s="5" t="s">
        <v>50</v>
      </c>
      <c r="C18" s="5" t="s">
        <v>51</v>
      </c>
      <c r="D18" s="2" t="s">
        <v>3</v>
      </c>
      <c r="E18" s="8">
        <v>163725</v>
      </c>
      <c r="F18" s="9">
        <v>44406.45902630787</v>
      </c>
    </row>
    <row r="19" spans="1:6" ht="12.75">
      <c r="A19" s="2" t="s">
        <v>52</v>
      </c>
      <c r="B19" s="5" t="s">
        <v>53</v>
      </c>
      <c r="C19" s="5" t="s">
        <v>54</v>
      </c>
      <c r="D19" s="2" t="s">
        <v>3</v>
      </c>
      <c r="E19" s="8">
        <v>265979</v>
      </c>
      <c r="F19" s="9">
        <v>44406.459026585646</v>
      </c>
    </row>
    <row r="20" spans="1:6" ht="12.75">
      <c r="A20" s="2" t="s">
        <v>20</v>
      </c>
      <c r="B20" s="5" t="s">
        <v>21</v>
      </c>
      <c r="C20" s="5" t="s">
        <v>22</v>
      </c>
      <c r="D20" s="2" t="s">
        <v>3</v>
      </c>
      <c r="E20" s="8">
        <v>26426</v>
      </c>
      <c r="F20" s="9">
        <v>44383.50166631944</v>
      </c>
    </row>
    <row r="21" spans="1:6" ht="12.75">
      <c r="A21" s="2" t="s">
        <v>17</v>
      </c>
      <c r="B21" s="5" t="s">
        <v>18</v>
      </c>
      <c r="C21" s="5" t="s">
        <v>19</v>
      </c>
      <c r="D21" s="2" t="s">
        <v>3</v>
      </c>
      <c r="E21" s="8">
        <v>77823</v>
      </c>
      <c r="F21" s="9">
        <v>44383.437533993056</v>
      </c>
    </row>
    <row r="22" spans="1:6" ht="12.75">
      <c r="A22" s="2" t="s">
        <v>60</v>
      </c>
      <c r="B22" s="5" t="s">
        <v>61</v>
      </c>
      <c r="C22" s="5" t="s">
        <v>62</v>
      </c>
      <c r="D22" s="2" t="s">
        <v>2</v>
      </c>
      <c r="E22" s="8">
        <v>30321</v>
      </c>
      <c r="F22" s="9">
        <v>44384.37562237268</v>
      </c>
    </row>
    <row r="23" spans="1:6" ht="22.5">
      <c r="A23" s="2" t="s">
        <v>23</v>
      </c>
      <c r="B23" s="5" t="s">
        <v>6</v>
      </c>
      <c r="C23" s="5" t="s">
        <v>24</v>
      </c>
      <c r="D23" s="2" t="s">
        <v>3</v>
      </c>
      <c r="E23" s="8">
        <v>6490</v>
      </c>
      <c r="F23" s="9">
        <v>44383.58474907407</v>
      </c>
    </row>
    <row r="24" spans="1:6" ht="25.5" customHeight="1">
      <c r="A24" s="2" t="s">
        <v>36</v>
      </c>
      <c r="B24" s="5" t="s">
        <v>37</v>
      </c>
      <c r="C24" s="5" t="s">
        <v>38</v>
      </c>
      <c r="D24" s="2" t="s">
        <v>3</v>
      </c>
      <c r="E24" s="8">
        <v>29500</v>
      </c>
      <c r="F24" s="9">
        <v>44396.41849027778</v>
      </c>
    </row>
    <row r="25" spans="1:6" ht="19.5" customHeight="1">
      <c r="A25" s="2" t="s">
        <v>41</v>
      </c>
      <c r="B25" s="5" t="s">
        <v>6</v>
      </c>
      <c r="C25" s="5" t="s">
        <v>42</v>
      </c>
      <c r="D25" s="2" t="s">
        <v>3</v>
      </c>
      <c r="E25" s="8">
        <v>7139</v>
      </c>
      <c r="F25" s="9">
        <v>44396.63473067129</v>
      </c>
    </row>
    <row r="26" spans="1:6" ht="12.75">
      <c r="A26" s="2" t="s">
        <v>39</v>
      </c>
      <c r="B26" s="5" t="s">
        <v>18</v>
      </c>
      <c r="C26" s="5" t="s">
        <v>40</v>
      </c>
      <c r="D26" s="2" t="s">
        <v>3</v>
      </c>
      <c r="E26" s="8">
        <v>32326</v>
      </c>
      <c r="F26" s="9">
        <v>44396.62559811342</v>
      </c>
    </row>
    <row r="27" spans="1:6" ht="12.75">
      <c r="A27" s="2" t="s">
        <v>45</v>
      </c>
      <c r="B27" s="5" t="s">
        <v>6</v>
      </c>
      <c r="C27" s="5" t="s">
        <v>46</v>
      </c>
      <c r="D27" s="2" t="s">
        <v>3</v>
      </c>
      <c r="E27" s="8">
        <v>27600</v>
      </c>
      <c r="F27" s="9">
        <v>44405.51322195602</v>
      </c>
    </row>
    <row r="28" spans="1:6" ht="12.75">
      <c r="A28" s="2" t="s">
        <v>43</v>
      </c>
      <c r="B28" s="5" t="s">
        <v>6</v>
      </c>
      <c r="C28" s="5" t="s">
        <v>44</v>
      </c>
      <c r="D28" s="2" t="s">
        <v>3</v>
      </c>
      <c r="E28" s="8">
        <v>15991</v>
      </c>
      <c r="F28" s="9">
        <v>44405.47919922454</v>
      </c>
    </row>
    <row r="29" spans="1:6" ht="12.75">
      <c r="A29" s="2" t="s">
        <v>57</v>
      </c>
      <c r="B29" s="5" t="s">
        <v>21</v>
      </c>
      <c r="C29" s="5" t="s">
        <v>58</v>
      </c>
      <c r="D29" s="2" t="s">
        <v>3</v>
      </c>
      <c r="E29" s="8">
        <v>25252</v>
      </c>
      <c r="F29" s="9">
        <v>44407.584786886575</v>
      </c>
    </row>
    <row r="30" spans="1:6" ht="12.75">
      <c r="A30" s="2" t="s">
        <v>55</v>
      </c>
      <c r="B30" s="5" t="s">
        <v>26</v>
      </c>
      <c r="C30" s="5" t="s">
        <v>56</v>
      </c>
      <c r="D30" s="2" t="s">
        <v>3</v>
      </c>
      <c r="E30" s="8">
        <v>49786</v>
      </c>
      <c r="F30" s="9">
        <v>44406.62530760416</v>
      </c>
    </row>
    <row r="31" spans="1:6" ht="12.75">
      <c r="A31" s="10" t="s">
        <v>12</v>
      </c>
      <c r="B31" s="11"/>
      <c r="C31" s="11"/>
      <c r="D31" s="7" t="s">
        <v>8</v>
      </c>
      <c r="E31" s="14">
        <f>SUM(E9:E30)</f>
        <v>2829281</v>
      </c>
      <c r="F31" s="13"/>
    </row>
    <row r="32" spans="1:6" ht="12.75">
      <c r="A32" s="10"/>
      <c r="B32" s="11"/>
      <c r="C32" s="11"/>
      <c r="D32" s="10"/>
      <c r="E32" s="12"/>
      <c r="F32" s="13"/>
    </row>
    <row r="33" spans="1:6" ht="12.75">
      <c r="A33" s="10"/>
      <c r="B33" s="11"/>
      <c r="C33" s="11"/>
      <c r="D33" s="10"/>
      <c r="E33" s="12"/>
      <c r="F33" s="13"/>
    </row>
    <row r="34" spans="1:6" ht="12.75">
      <c r="A34" s="10"/>
      <c r="B34" s="11"/>
      <c r="C34" s="11"/>
      <c r="D34" s="10"/>
      <c r="E34" s="12"/>
      <c r="F34" s="13"/>
    </row>
    <row r="35" spans="1:6" ht="18">
      <c r="A35" s="21"/>
      <c r="B35" s="21"/>
      <c r="C35" s="21"/>
      <c r="D35" s="21"/>
      <c r="E35" s="21"/>
      <c r="F35" s="21"/>
    </row>
    <row r="36" spans="1:6" ht="15">
      <c r="A36" s="22"/>
      <c r="B36" s="22"/>
      <c r="C36" s="22"/>
      <c r="D36" s="22"/>
      <c r="E36" s="22"/>
      <c r="F36" s="22"/>
    </row>
    <row r="37" spans="2:7" ht="18">
      <c r="B37" s="21" t="s">
        <v>64</v>
      </c>
      <c r="C37" s="21"/>
      <c r="D37" s="21"/>
      <c r="E37" s="21"/>
      <c r="F37" s="21"/>
      <c r="G37" s="21"/>
    </row>
    <row r="38" spans="2:7" ht="15">
      <c r="B38" s="22" t="s">
        <v>65</v>
      </c>
      <c r="C38" s="22"/>
      <c r="D38" s="22"/>
      <c r="E38" s="22"/>
      <c r="F38" s="22"/>
      <c r="G38" s="22"/>
    </row>
  </sheetData>
  <sheetProtection/>
  <mergeCells count="14">
    <mergeCell ref="B37:G37"/>
    <mergeCell ref="B38:G38"/>
    <mergeCell ref="B2:G2"/>
    <mergeCell ref="B3:G3"/>
    <mergeCell ref="A5:F5"/>
    <mergeCell ref="A7:F7"/>
    <mergeCell ref="A6:F6"/>
    <mergeCell ref="A4:F4"/>
    <mergeCell ref="A9:A10"/>
    <mergeCell ref="C9:C10"/>
    <mergeCell ref="A14:A16"/>
    <mergeCell ref="C14:C16"/>
    <mergeCell ref="A35:F35"/>
    <mergeCell ref="A36:F36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"/>
  <headerFooter alignWithMargins="0">
    <oddFooter>&amp;L&amp;"Arial"&amp;7 (2021-09-08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2021-09-09T13:46:32Z</dcterms:created>
  <dcterms:modified xsi:type="dcterms:W3CDTF">2021-09-10T15:01:44Z</dcterms:modified>
  <cp:category/>
  <cp:version/>
  <cp:contentType/>
  <cp:contentStatus/>
</cp:coreProperties>
</file>