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DICIEMBRE" sheetId="1" r:id="rId1"/>
  </sheets>
  <definedNames>
    <definedName name="_xlnm.Print_Titles" localSheetId="0">'DICIEMBRE'!$2:$2</definedName>
  </definedNames>
  <calcPr fullCalcOnLoad="1"/>
</workbook>
</file>

<file path=xl/sharedStrings.xml><?xml version="1.0" encoding="utf-8"?>
<sst xmlns="http://schemas.openxmlformats.org/spreadsheetml/2006/main" count="68" uniqueCount="49">
  <si>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</si>
  <si>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</si>
  <si>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</si>
  <si>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</si>
  <si>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</si>
  <si>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</si>
  <si>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</si>
  <si>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</si>
  <si>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</si>
  <si>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</si>
  <si>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</si>
  <si>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</si>
  <si>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Relacion de compras realizadas a Micro Pequeñas y Medianas Empresa (MiPyme)  y Mipyme Mujer, Diciembre 2021</t>
  </si>
  <si>
    <t>CEA-DAF-CM-2021-0226</t>
  </si>
  <si>
    <t>CEA-DAF-CM-2021-0229</t>
  </si>
  <si>
    <t>CEA-DAF-CM-2021-0234</t>
  </si>
  <si>
    <t>CEA-DAF-CM-2021-0240</t>
  </si>
  <si>
    <t>CEA-DAF-CM-2021-0245</t>
  </si>
  <si>
    <t>CEA-DAF-CM-2021-0246</t>
  </si>
  <si>
    <t>CEA-DAF-CM-2021-0253</t>
  </si>
  <si>
    <t>CEA-UC-CD-2021-0195</t>
  </si>
  <si>
    <t>CEA-UC-CD-2021-0198</t>
  </si>
  <si>
    <t>CEA-DAF-CM-2021-0237</t>
  </si>
  <si>
    <t>CEA-UC-CD-2021-0188</t>
  </si>
  <si>
    <t>CEA-UC-CD-2021-0190</t>
  </si>
  <si>
    <t>Cajufa, SRL</t>
  </si>
  <si>
    <t>GEDESCO SRL</t>
  </si>
  <si>
    <t>Garfeb, SRL</t>
  </si>
  <si>
    <t>SOMOS INDUSTRIAL, SRL</t>
  </si>
  <si>
    <t>Cáceres &amp; Equipos, SRL</t>
  </si>
  <si>
    <t>Khalicco Investments, SRL</t>
  </si>
  <si>
    <t>IAPE Dominicana, SRL</t>
  </si>
  <si>
    <t>2P Technology, SRL</t>
  </si>
  <si>
    <t>GTG Industrial, SRL</t>
  </si>
  <si>
    <t>Maxibodegas Eop Del Caribe, SRL</t>
  </si>
  <si>
    <t>Grupo Desa, SRL</t>
  </si>
  <si>
    <t>ADQUISICION DE ROLL BEARINGS</t>
  </si>
  <si>
    <t>AQUISICION DE COMPUTADORAS E IMPRESORAS PARA DIFERENTES AREAS DEL INGENIO PORVENIR Y OFICINA PRINCIPAL</t>
  </si>
  <si>
    <t>SERVICIO DESMONTAJE TANQUE STEVEN COIL</t>
  </si>
  <si>
    <t>EQUIPOS DE CORTE ,ANTORCHA Y MANGUERAS</t>
  </si>
  <si>
    <t>JUEGOS DE COUPLING COMPLETOS</t>
  </si>
  <si>
    <t xml:space="preserve">ADQUISICIÓN DE PIEZAS PARA CATERPILLAR </t>
  </si>
  <si>
    <t>ADQUISICION HIERRO NEGRO</t>
  </si>
  <si>
    <t>GOMAS 265/65R17</t>
  </si>
  <si>
    <t>MOTO SIERRA</t>
  </si>
  <si>
    <t>TELEVISORES DE 50´´ Y 60´´ PARA LA DIRECCION EJECUTIVA</t>
  </si>
  <si>
    <t>MATERIALES DE LIMPIEZA</t>
  </si>
  <si>
    <t>MOTODESMALEZADORA(DEYERBADORA)</t>
  </si>
  <si>
    <t>z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</si>
</sst>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/mm/yyyy\ hh:mm:ss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23</xdr:row>
      <xdr:rowOff>66675</xdr:rowOff>
    </xdr:from>
    <xdr:to>
      <xdr:col>2</xdr:col>
      <xdr:colOff>2124075</xdr:colOff>
      <xdr:row>28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1415" r="20347"/>
        <a:stretch>
          <a:fillRect/>
        </a:stretch>
      </xdr:blipFill>
      <xdr:spPr>
        <a:xfrm>
          <a:off x="2905125" y="5591175"/>
          <a:ext cx="2457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47625</xdr:rowOff>
    </xdr:from>
    <xdr:to>
      <xdr:col>2</xdr:col>
      <xdr:colOff>1724025</xdr:colOff>
      <xdr:row>1</xdr:row>
      <xdr:rowOff>857250</xdr:rowOff>
    </xdr:to>
    <xdr:pic>
      <xdr:nvPicPr>
        <xdr:cNvPr id="2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7625"/>
          <a:ext cx="149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F29" sqref="A1:G29"/>
    </sheetView>
  </sheetViews>
  <sheetFormatPr defaultColWidth="9.140625" defaultRowHeight="12.75"/>
  <cols>
    <col min="1" max="1" width="18.421875" style="0" bestFit="1" customWidth="1"/>
    <col min="2" max="2" width="30.140625" style="0" customWidth="1"/>
    <col min="3" max="3" width="39.28125" style="0" customWidth="1"/>
    <col min="4" max="4" width="15.140625" style="0" customWidth="1"/>
    <col min="5" max="5" width="11.57421875" style="1" customWidth="1"/>
    <col min="6" max="6" width="15.140625" style="0" bestFit="1" customWidth="1"/>
    <col min="7" max="7" width="6.57421875" style="0" customWidth="1"/>
  </cols>
  <sheetData>
    <row r="1" ht="12.75"/>
    <row r="2" spans="2:7" ht="71.25" customHeight="1">
      <c r="B2" s="18"/>
      <c r="C2" s="18"/>
      <c r="D2" s="18"/>
      <c r="E2" s="18"/>
      <c r="F2" s="18"/>
      <c r="G2" s="18"/>
    </row>
    <row r="3" spans="1:7" ht="16.5" customHeight="1">
      <c r="A3" s="16" t="s">
        <v>9</v>
      </c>
      <c r="B3" s="16"/>
      <c r="C3" s="16"/>
      <c r="D3" s="16"/>
      <c r="E3" s="16"/>
      <c r="F3" s="16"/>
      <c r="G3" s="11"/>
    </row>
    <row r="4" spans="1:7" ht="16.5" customHeight="1">
      <c r="A4" s="19" t="s">
        <v>8</v>
      </c>
      <c r="B4" s="20"/>
      <c r="C4" s="20"/>
      <c r="D4" s="20"/>
      <c r="E4" s="20"/>
      <c r="F4" s="20"/>
      <c r="G4" s="11"/>
    </row>
    <row r="5" spans="1:7" ht="16.5" customHeight="1">
      <c r="A5" s="21" t="s">
        <v>12</v>
      </c>
      <c r="B5" s="21"/>
      <c r="C5" s="21"/>
      <c r="D5" s="21"/>
      <c r="E5" s="21"/>
      <c r="F5" s="21"/>
      <c r="G5" s="11"/>
    </row>
    <row r="6" spans="1:7" ht="16.5" customHeight="1">
      <c r="A6" s="22"/>
      <c r="B6" s="22"/>
      <c r="C6" s="22"/>
      <c r="D6" s="22"/>
      <c r="E6" s="22"/>
      <c r="F6" s="22"/>
      <c r="G6" s="11"/>
    </row>
    <row r="7" spans="1:6" ht="22.5">
      <c r="A7" s="2" t="s">
        <v>4</v>
      </c>
      <c r="B7" s="2" t="s">
        <v>0</v>
      </c>
      <c r="C7" s="2" t="s">
        <v>5</v>
      </c>
      <c r="D7" s="2" t="s">
        <v>1</v>
      </c>
      <c r="E7" s="3" t="s">
        <v>6</v>
      </c>
      <c r="F7" s="2" t="s">
        <v>10</v>
      </c>
    </row>
    <row r="8" spans="1:6" ht="12.75">
      <c r="A8" s="12" t="s">
        <v>13</v>
      </c>
      <c r="B8" s="7" t="s">
        <v>25</v>
      </c>
      <c r="C8" s="7" t="s">
        <v>36</v>
      </c>
      <c r="D8" s="12" t="s">
        <v>3</v>
      </c>
      <c r="E8" s="14">
        <v>817798</v>
      </c>
      <c r="F8" s="9">
        <v>44538.67040188657</v>
      </c>
    </row>
    <row r="9" spans="1:6" ht="33.75">
      <c r="A9" s="12" t="s">
        <v>14</v>
      </c>
      <c r="B9" s="7" t="s">
        <v>26</v>
      </c>
      <c r="C9" s="7" t="s">
        <v>37</v>
      </c>
      <c r="D9" s="12" t="s">
        <v>3</v>
      </c>
      <c r="E9" s="14">
        <v>376650</v>
      </c>
      <c r="F9" s="9">
        <v>44536.645855243056</v>
      </c>
    </row>
    <row r="10" spans="1:10" ht="12.75">
      <c r="A10" s="13" t="s">
        <v>15</v>
      </c>
      <c r="B10" s="8" t="s">
        <v>27</v>
      </c>
      <c r="C10" s="8" t="s">
        <v>38</v>
      </c>
      <c r="D10" s="13" t="s">
        <v>3</v>
      </c>
      <c r="E10" s="15">
        <v>236000</v>
      </c>
      <c r="F10" s="10">
        <v>44537.41991423611</v>
      </c>
      <c r="J10" s="23" t="s">
        <v>48</v>
      </c>
    </row>
    <row r="11" spans="1:6" ht="12.75">
      <c r="A11" s="13" t="s">
        <v>16</v>
      </c>
      <c r="B11" s="8" t="s">
        <v>28</v>
      </c>
      <c r="C11" s="8" t="s">
        <v>39</v>
      </c>
      <c r="D11" s="13" t="s">
        <v>3</v>
      </c>
      <c r="E11" s="15">
        <v>131395</v>
      </c>
      <c r="F11" s="10">
        <v>44538.669446493055</v>
      </c>
    </row>
    <row r="12" spans="1:6" ht="12.75">
      <c r="A12" s="13" t="s">
        <v>17</v>
      </c>
      <c r="B12" s="8" t="s">
        <v>25</v>
      </c>
      <c r="C12" s="8" t="s">
        <v>40</v>
      </c>
      <c r="D12" s="13" t="s">
        <v>3</v>
      </c>
      <c r="E12" s="15">
        <v>713050</v>
      </c>
      <c r="F12" s="10">
        <v>44540.626739618056</v>
      </c>
    </row>
    <row r="13" spans="1:6" ht="12.75">
      <c r="A13" s="13" t="s">
        <v>18</v>
      </c>
      <c r="B13" s="8" t="s">
        <v>29</v>
      </c>
      <c r="C13" s="8" t="s">
        <v>41</v>
      </c>
      <c r="D13" s="13" t="s">
        <v>3</v>
      </c>
      <c r="E13" s="15">
        <v>90254</v>
      </c>
      <c r="F13" s="10">
        <v>44546.62599606481</v>
      </c>
    </row>
    <row r="14" spans="1:6" ht="12.75">
      <c r="A14" s="13" t="s">
        <v>19</v>
      </c>
      <c r="B14" s="8" t="s">
        <v>28</v>
      </c>
      <c r="C14" s="8" t="s">
        <v>42</v>
      </c>
      <c r="D14" s="13" t="s">
        <v>3</v>
      </c>
      <c r="E14" s="15">
        <v>983793</v>
      </c>
      <c r="F14" s="10">
        <v>44551.4791886574</v>
      </c>
    </row>
    <row r="15" spans="1:6" ht="12.75">
      <c r="A15" s="13" t="s">
        <v>20</v>
      </c>
      <c r="B15" s="8" t="s">
        <v>30</v>
      </c>
      <c r="C15" s="8" t="s">
        <v>43</v>
      </c>
      <c r="D15" s="13" t="s">
        <v>3</v>
      </c>
      <c r="E15" s="15">
        <v>58930</v>
      </c>
      <c r="F15" s="10">
        <v>44543.421644131944</v>
      </c>
    </row>
    <row r="16" spans="1:6" ht="12.75">
      <c r="A16" s="13" t="s">
        <v>21</v>
      </c>
      <c r="B16" s="8" t="s">
        <v>31</v>
      </c>
      <c r="C16" s="8" t="s">
        <v>44</v>
      </c>
      <c r="D16" s="13" t="s">
        <v>3</v>
      </c>
      <c r="E16" s="15">
        <v>87745</v>
      </c>
      <c r="F16" s="10">
        <v>44557.4583627662</v>
      </c>
    </row>
    <row r="17" spans="1:6" ht="33.75">
      <c r="A17" s="13" t="s">
        <v>14</v>
      </c>
      <c r="B17" s="8" t="s">
        <v>32</v>
      </c>
      <c r="C17" s="8" t="s">
        <v>37</v>
      </c>
      <c r="D17" s="13" t="s">
        <v>2</v>
      </c>
      <c r="E17" s="15">
        <v>25724</v>
      </c>
      <c r="F17" s="10">
        <v>44536.645855243056</v>
      </c>
    </row>
    <row r="18" spans="1:6" ht="22.5">
      <c r="A18" s="13" t="s">
        <v>22</v>
      </c>
      <c r="B18" s="8" t="s">
        <v>32</v>
      </c>
      <c r="C18" s="8" t="s">
        <v>45</v>
      </c>
      <c r="D18" s="13" t="s">
        <v>2</v>
      </c>
      <c r="E18" s="15">
        <v>206382</v>
      </c>
      <c r="F18" s="10">
        <v>44538.670829166665</v>
      </c>
    </row>
    <row r="19" spans="1:6" ht="12.75">
      <c r="A19" s="13" t="s">
        <v>23</v>
      </c>
      <c r="B19" s="8" t="s">
        <v>33</v>
      </c>
      <c r="C19" s="8" t="s">
        <v>46</v>
      </c>
      <c r="D19" s="13" t="s">
        <v>2</v>
      </c>
      <c r="E19" s="15">
        <v>45324</v>
      </c>
      <c r="F19" s="10">
        <v>44531.65281663194</v>
      </c>
    </row>
    <row r="20" spans="1:6" ht="12.75">
      <c r="A20" s="12" t="s">
        <v>23</v>
      </c>
      <c r="B20" s="7" t="s">
        <v>34</v>
      </c>
      <c r="C20" s="7" t="s">
        <v>46</v>
      </c>
      <c r="D20" s="12" t="s">
        <v>2</v>
      </c>
      <c r="E20" s="14">
        <v>93014</v>
      </c>
      <c r="F20" s="9">
        <v>44531.65281663194</v>
      </c>
    </row>
    <row r="21" spans="1:6" ht="12.75">
      <c r="A21" s="13" t="s">
        <v>24</v>
      </c>
      <c r="B21" s="8" t="s">
        <v>35</v>
      </c>
      <c r="C21" s="8" t="s">
        <v>47</v>
      </c>
      <c r="D21" s="13" t="s">
        <v>2</v>
      </c>
      <c r="E21" s="15">
        <v>17936</v>
      </c>
      <c r="F21" s="10">
        <v>44536.502826585645</v>
      </c>
    </row>
    <row r="22" spans="1:5" ht="19.5" customHeight="1">
      <c r="A22" s="4" t="s">
        <v>11</v>
      </c>
      <c r="D22" s="5" t="s">
        <v>7</v>
      </c>
      <c r="E22" s="6">
        <f>SUM(E8:E21)</f>
        <v>3883995</v>
      </c>
    </row>
    <row r="24" ht="12.75"/>
    <row r="25" spans="1:6" ht="60" customHeight="1">
      <c r="A25" s="16"/>
      <c r="B25" s="16"/>
      <c r="C25" s="16"/>
      <c r="D25" s="16"/>
      <c r="E25" s="16"/>
      <c r="F25" s="16"/>
    </row>
    <row r="26" spans="1:6" ht="15">
      <c r="A26" s="17"/>
      <c r="B26" s="17"/>
      <c r="C26" s="17"/>
      <c r="D26" s="17"/>
      <c r="E26" s="17"/>
      <c r="F26" s="17"/>
    </row>
    <row r="27" ht="12.75"/>
    <row r="28" ht="12.75"/>
  </sheetData>
  <sheetProtection/>
  <mergeCells count="7">
    <mergeCell ref="A25:F25"/>
    <mergeCell ref="A26:F26"/>
    <mergeCell ref="B2:G2"/>
    <mergeCell ref="A3:F3"/>
    <mergeCell ref="A4:F4"/>
    <mergeCell ref="A5:F5"/>
    <mergeCell ref="A6:F6"/>
  </mergeCells>
  <printOptions/>
  <pageMargins left="0.7" right="0.7" top="0.75" bottom="0.75" header="0.3" footer="0.3"/>
  <pageSetup fitToWidth="0" fitToHeight="1" horizontalDpi="600" verticalDpi="600" orientation="landscape" paperSize="9" scale="7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2022-01-11T12:27:15Z</dcterms:modified>
  <cp:category/>
  <cp:version/>
  <cp:contentType/>
  <cp:contentStatus/>
</cp:coreProperties>
</file>